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9315" activeTab="0"/>
  </bookViews>
  <sheets>
    <sheet name="RAW DATA" sheetId="1" r:id="rId1"/>
    <sheet name="AVERAGE DAILIES" sheetId="2" r:id="rId2"/>
  </sheets>
  <definedNames/>
  <calcPr fullCalcOnLoad="1"/>
</workbook>
</file>

<file path=xl/sharedStrings.xml><?xml version="1.0" encoding="utf-8"?>
<sst xmlns="http://schemas.openxmlformats.org/spreadsheetml/2006/main" count="17253" uniqueCount="176">
  <si>
    <t>Date</t>
  </si>
  <si>
    <t>Site #</t>
  </si>
  <si>
    <t>Motorcycle</t>
  </si>
  <si>
    <t>Vehicle Count Data</t>
  </si>
  <si>
    <t>Time of count</t>
  </si>
  <si>
    <t>Camper/RV</t>
  </si>
  <si>
    <t>Car-top racks</t>
  </si>
  <si>
    <t># of Vehicles, by type</t>
  </si>
  <si>
    <t># of Trailers and/or Racks, by type</t>
  </si>
  <si>
    <t>Car/SUV/Truck</t>
  </si>
  <si>
    <t>Agency</t>
  </si>
  <si>
    <t>PCWA</t>
  </si>
  <si>
    <t>Outfitter</t>
  </si>
  <si>
    <t>Jet-Ski</t>
  </si>
  <si>
    <t>Motorcycle or OHV</t>
  </si>
  <si>
    <t>Comments</t>
  </si>
  <si>
    <t>AM</t>
  </si>
  <si>
    <t>L2</t>
  </si>
  <si>
    <t>L3</t>
  </si>
  <si>
    <t>L4</t>
  </si>
  <si>
    <t>L5</t>
  </si>
  <si>
    <t>L6</t>
  </si>
  <si>
    <t>L8</t>
  </si>
  <si>
    <t>L11</t>
  </si>
  <si>
    <t>PM</t>
  </si>
  <si>
    <t>Boat Trailer</t>
  </si>
  <si>
    <t>Horse Trailer</t>
  </si>
  <si>
    <t>Camper Trailer</t>
  </si>
  <si>
    <t>U1</t>
  </si>
  <si>
    <t>U2</t>
  </si>
  <si>
    <t>U3</t>
  </si>
  <si>
    <t>U6</t>
  </si>
  <si>
    <t>U8</t>
  </si>
  <si>
    <t>U9</t>
  </si>
  <si>
    <t>U11</t>
  </si>
  <si>
    <t>U12</t>
  </si>
  <si>
    <t>U13</t>
  </si>
  <si>
    <t>U15</t>
  </si>
  <si>
    <t>U16</t>
  </si>
  <si>
    <t>U17</t>
  </si>
  <si>
    <t>U18</t>
  </si>
  <si>
    <t>U4A</t>
  </si>
  <si>
    <t>U4B</t>
  </si>
  <si>
    <t>Hell Hole Campground</t>
  </si>
  <si>
    <t>fisherman</t>
  </si>
  <si>
    <t>boaters all parked in picnic area</t>
  </si>
  <si>
    <t>3 OHVs</t>
  </si>
  <si>
    <t xml:space="preserve"> AM</t>
  </si>
  <si>
    <t>8 rafts</t>
  </si>
  <si>
    <t>2 rafts</t>
  </si>
  <si>
    <t>one vehicle by creek before L8</t>
  </si>
  <si>
    <t>&gt;30 OHV users</t>
  </si>
  <si>
    <t>1 by western states trail</t>
  </si>
  <si>
    <t>5 boats in water</t>
  </si>
  <si>
    <t>one tent</t>
  </si>
  <si>
    <t>EVE</t>
  </si>
  <si>
    <t>one trailer permanently parked</t>
  </si>
  <si>
    <t>closed</t>
  </si>
  <si>
    <t>agency=state park</t>
  </si>
  <si>
    <t>Arrival</t>
  </si>
  <si>
    <t>agency=DFG warden</t>
  </si>
  <si>
    <t>1 closed trailer</t>
  </si>
  <si>
    <t>ENTRIX rental</t>
  </si>
  <si>
    <t>U4a</t>
  </si>
  <si>
    <t>U4b</t>
  </si>
  <si>
    <t>U5a</t>
  </si>
  <si>
    <t>U5b</t>
  </si>
  <si>
    <t>U7a</t>
  </si>
  <si>
    <t>U7b</t>
  </si>
  <si>
    <t>U8a</t>
  </si>
  <si>
    <t>U8b</t>
  </si>
  <si>
    <t>U10a</t>
  </si>
  <si>
    <t>U10b</t>
  </si>
  <si>
    <t>U14a</t>
  </si>
  <si>
    <t>Big Meadow's Campground</t>
  </si>
  <si>
    <t xml:space="preserve">Middle Meadow's Campground </t>
  </si>
  <si>
    <t>U17a</t>
  </si>
  <si>
    <t>U17b</t>
  </si>
  <si>
    <t>U14b</t>
  </si>
  <si>
    <t>logging equipment</t>
  </si>
  <si>
    <t>agency=forest service</t>
  </si>
  <si>
    <t>vehicle counter at entrance</t>
  </si>
  <si>
    <t>agency=PG&amp;E</t>
  </si>
  <si>
    <t>L1a</t>
  </si>
  <si>
    <t>L1b</t>
  </si>
  <si>
    <t>L7a</t>
  </si>
  <si>
    <t>L7b</t>
  </si>
  <si>
    <t>L7c</t>
  </si>
  <si>
    <t>L9a</t>
  </si>
  <si>
    <t>L9b</t>
  </si>
  <si>
    <t>L9c</t>
  </si>
  <si>
    <t>L10a</t>
  </si>
  <si>
    <t>L10b</t>
  </si>
  <si>
    <t>OHV users:2 bike on trailer</t>
  </si>
  <si>
    <t>1 car .5 up road from powerhouse</t>
  </si>
  <si>
    <t>Driver's Flat road closed=Western States 100</t>
  </si>
  <si>
    <t>ENTRIX rentals=fisheries</t>
  </si>
  <si>
    <t>2 OHV users</t>
  </si>
  <si>
    <t>Road Blocked=broken outfitter van</t>
  </si>
  <si>
    <t>Middle Meadow's Campground</t>
  </si>
  <si>
    <t xml:space="preserve"> </t>
  </si>
  <si>
    <t>1 schoolbus</t>
  </si>
  <si>
    <t>outfitter is fishing</t>
  </si>
  <si>
    <t>1 storage trailer</t>
  </si>
  <si>
    <t>raft trailers</t>
  </si>
  <si>
    <t>2 OHVs</t>
  </si>
  <si>
    <t>some trailers always</t>
  </si>
  <si>
    <t>heavy equipment</t>
  </si>
  <si>
    <t>loop order reversed: PM order done in AM, Am order done in PM</t>
  </si>
  <si>
    <t>2 outfitter buses</t>
  </si>
  <si>
    <t>1 car by W. states trail between L6-L7a</t>
  </si>
  <si>
    <t>1 outfitter car between L7c-L8</t>
  </si>
  <si>
    <t>1 outfitter bus</t>
  </si>
  <si>
    <t>agency=DFG=game warden</t>
  </si>
  <si>
    <t>agency=2 Sherriffs</t>
  </si>
  <si>
    <t>agency=ranger</t>
  </si>
  <si>
    <t>whole camp reserved</t>
  </si>
  <si>
    <t>1 log truck included</t>
  </si>
  <si>
    <t>1storage trailer</t>
  </si>
  <si>
    <t>agency=USFS</t>
  </si>
  <si>
    <t>USFS</t>
  </si>
  <si>
    <t>1 Entrix rental included</t>
  </si>
  <si>
    <t>state park</t>
  </si>
  <si>
    <t>state park/ OHV track construction</t>
  </si>
  <si>
    <t>ranger</t>
  </si>
  <si>
    <t>construction work/ ~7 agency( PG&amp;E)</t>
  </si>
  <si>
    <t>bridge construction/ heavy equipment</t>
  </si>
  <si>
    <t>bridge construction: PG&amp;E, PCWA, heavy equipment</t>
  </si>
  <si>
    <t>bridge construction</t>
  </si>
  <si>
    <t>outfitter=schoolbus</t>
  </si>
  <si>
    <t>OHV track construction</t>
  </si>
  <si>
    <t>area closed</t>
  </si>
  <si>
    <t>many OHV users</t>
  </si>
  <si>
    <t>WE/WD/HOL</t>
  </si>
  <si>
    <t>HOL</t>
  </si>
  <si>
    <t>WD</t>
  </si>
  <si>
    <t>WE</t>
  </si>
  <si>
    <t>DATES WRONG ON FORM? SHOULD BE 6/7/2007</t>
  </si>
  <si>
    <t>Bridge Construction</t>
  </si>
  <si>
    <t>Entrix employees</t>
  </si>
  <si>
    <t>agency= state</t>
  </si>
  <si>
    <t>agency=state</t>
  </si>
  <si>
    <t>10 rafts (AO) 2 adventure connection, 2 cars further up unloading people</t>
  </si>
  <si>
    <t>PCWA vehicles on dam</t>
  </si>
  <si>
    <t>truck has rack on top</t>
  </si>
  <si>
    <t>1 outfitter passed on road</t>
  </si>
  <si>
    <t>2 bikes, 2 kayaks</t>
  </si>
  <si>
    <t>OHV track constuction</t>
  </si>
  <si>
    <t>2 bikes; 1 rack on back of vehicle</t>
  </si>
  <si>
    <t>1 bike rack on back of truck</t>
  </si>
  <si>
    <t>8 people swimming in water</t>
  </si>
  <si>
    <t>agency= USFS</t>
  </si>
  <si>
    <t>small raft trailer</t>
  </si>
  <si>
    <t>state parks</t>
  </si>
  <si>
    <t>sheriff</t>
  </si>
  <si>
    <t>L10</t>
  </si>
  <si>
    <t>L1</t>
  </si>
  <si>
    <t>L7</t>
  </si>
  <si>
    <t>L9</t>
  </si>
  <si>
    <t>U10</t>
  </si>
  <si>
    <t>U14</t>
  </si>
  <si>
    <t>U4</t>
  </si>
  <si>
    <t>U5</t>
  </si>
  <si>
    <t>U7</t>
  </si>
  <si>
    <t>U17A,B</t>
  </si>
  <si>
    <t>L10A,B</t>
  </si>
  <si>
    <t>L1A,B</t>
  </si>
  <si>
    <t>U8A,B</t>
  </si>
  <si>
    <t>U7A,B</t>
  </si>
  <si>
    <t>U5A,B</t>
  </si>
  <si>
    <t>U4A,B</t>
  </si>
  <si>
    <t>U14A,B</t>
  </si>
  <si>
    <t>U10A,B</t>
  </si>
  <si>
    <t>L9A,B,C</t>
  </si>
  <si>
    <t>L7A,B,C</t>
  </si>
  <si>
    <t>L10 A,B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</si>
</sst>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2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 wrapText="1"/>
    </xf>
    <xf numFmtId="0" fontId="0" fillId="0" borderId="5" xfId="0" applyFill="1" applyBorder="1" applyAlignment="1">
      <alignment/>
    </xf>
    <xf numFmtId="0" fontId="4" fillId="0" borderId="7" xfId="0" applyFont="1" applyBorder="1" applyAlignment="1">
      <alignment wrapText="1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1" fontId="4" fillId="0" borderId="9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84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609" sqref="D2609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7.28125" style="0" customWidth="1"/>
    <col min="4" max="4" width="7.140625" style="0" customWidth="1"/>
    <col min="5" max="5" width="6.57421875" style="0" customWidth="1"/>
    <col min="6" max="6" width="8.28125" style="0" customWidth="1"/>
    <col min="7" max="7" width="9.00390625" style="0" customWidth="1"/>
    <col min="8" max="8" width="6.28125" style="0" customWidth="1"/>
    <col min="9" max="9" width="7.57421875" style="0" customWidth="1"/>
    <col min="10" max="10" width="6.8515625" style="0" customWidth="1"/>
    <col min="11" max="11" width="8.421875" style="0" customWidth="1"/>
    <col min="12" max="12" width="8.140625" style="0" customWidth="1"/>
    <col min="13" max="13" width="7.7109375" style="0" customWidth="1"/>
    <col min="14" max="14" width="6.8515625" style="0" customWidth="1"/>
    <col min="15" max="15" width="7.00390625" style="0" customWidth="1"/>
    <col min="16" max="17" width="7.140625" style="0" customWidth="1"/>
  </cols>
  <sheetData>
    <row r="1" spans="2:11" ht="16.5" customHeight="1" thickBot="1">
      <c r="B1" s="1" t="s">
        <v>3</v>
      </c>
      <c r="C1" s="1"/>
      <c r="D1" s="1"/>
      <c r="K1" s="11"/>
    </row>
    <row r="2" spans="6:19" ht="12.75">
      <c r="F2" s="34" t="s">
        <v>7</v>
      </c>
      <c r="G2" s="35"/>
      <c r="H2" s="35"/>
      <c r="I2" s="35"/>
      <c r="J2" s="16"/>
      <c r="K2" s="17"/>
      <c r="L2" s="36" t="s">
        <v>8</v>
      </c>
      <c r="M2" s="35"/>
      <c r="N2" s="35"/>
      <c r="O2" s="35"/>
      <c r="P2" s="7"/>
      <c r="Q2" s="7"/>
      <c r="R2" s="7" t="s">
        <v>15</v>
      </c>
      <c r="S2" s="8"/>
    </row>
    <row r="3" spans="1:19" ht="39" thickBot="1">
      <c r="A3" s="22" t="s">
        <v>133</v>
      </c>
      <c r="B3" s="5" t="s">
        <v>0</v>
      </c>
      <c r="C3" s="4" t="s">
        <v>1</v>
      </c>
      <c r="D3" s="4" t="s">
        <v>59</v>
      </c>
      <c r="E3" s="3" t="s">
        <v>4</v>
      </c>
      <c r="F3" s="20" t="s">
        <v>9</v>
      </c>
      <c r="G3" s="9" t="s">
        <v>5</v>
      </c>
      <c r="H3" s="9" t="s">
        <v>2</v>
      </c>
      <c r="I3" s="9" t="s">
        <v>10</v>
      </c>
      <c r="J3" s="9" t="s">
        <v>11</v>
      </c>
      <c r="K3" s="9" t="s">
        <v>12</v>
      </c>
      <c r="L3" s="18" t="s">
        <v>6</v>
      </c>
      <c r="M3" s="10" t="s">
        <v>27</v>
      </c>
      <c r="N3" s="10" t="s">
        <v>26</v>
      </c>
      <c r="O3" s="9" t="s">
        <v>25</v>
      </c>
      <c r="P3" s="10" t="s">
        <v>13</v>
      </c>
      <c r="Q3" s="10" t="s">
        <v>14</v>
      </c>
      <c r="R3" s="11"/>
      <c r="S3" s="12"/>
    </row>
    <row r="4" spans="1:17" ht="12.75">
      <c r="A4" t="s">
        <v>136</v>
      </c>
      <c r="B4" s="2">
        <v>39229</v>
      </c>
      <c r="C4" t="s">
        <v>83</v>
      </c>
      <c r="D4" s="6">
        <v>0.40625</v>
      </c>
      <c r="E4" t="s">
        <v>16</v>
      </c>
      <c r="F4">
        <v>6</v>
      </c>
      <c r="G4">
        <v>0</v>
      </c>
      <c r="H4">
        <v>0</v>
      </c>
      <c r="I4">
        <v>0</v>
      </c>
      <c r="J4">
        <v>0</v>
      </c>
      <c r="K4" s="15">
        <v>5</v>
      </c>
      <c r="L4" s="13">
        <v>5</v>
      </c>
      <c r="M4" s="15">
        <v>4</v>
      </c>
      <c r="N4" s="15">
        <v>0</v>
      </c>
      <c r="O4" s="15">
        <v>4</v>
      </c>
      <c r="P4">
        <v>0</v>
      </c>
      <c r="Q4">
        <v>0</v>
      </c>
    </row>
    <row r="5" spans="1:17" ht="12.75">
      <c r="A5" t="s">
        <v>136</v>
      </c>
      <c r="B5" s="2">
        <v>39229</v>
      </c>
      <c r="C5" t="s">
        <v>84</v>
      </c>
      <c r="D5" s="6">
        <v>0.40625</v>
      </c>
      <c r="E5" t="s">
        <v>16</v>
      </c>
      <c r="F5">
        <v>0</v>
      </c>
      <c r="G5">
        <v>0</v>
      </c>
      <c r="H5">
        <v>0</v>
      </c>
      <c r="I5">
        <v>0</v>
      </c>
      <c r="J5">
        <v>0</v>
      </c>
      <c r="K5" s="15">
        <v>0</v>
      </c>
      <c r="L5" s="13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</row>
    <row r="6" spans="1:17" ht="12.75">
      <c r="A6" t="s">
        <v>136</v>
      </c>
      <c r="B6" s="2">
        <v>39229</v>
      </c>
      <c r="C6" t="s">
        <v>17</v>
      </c>
      <c r="D6" s="6">
        <v>0.40138888888888885</v>
      </c>
      <c r="E6" t="s">
        <v>16</v>
      </c>
      <c r="F6">
        <v>1</v>
      </c>
      <c r="G6">
        <v>0</v>
      </c>
      <c r="H6">
        <v>0</v>
      </c>
      <c r="I6">
        <v>0</v>
      </c>
      <c r="J6">
        <v>0</v>
      </c>
      <c r="K6" s="15">
        <v>0</v>
      </c>
      <c r="L6" s="13">
        <v>0</v>
      </c>
      <c r="M6" s="15">
        <v>0</v>
      </c>
      <c r="N6" s="15">
        <v>0</v>
      </c>
      <c r="O6" s="15">
        <v>0</v>
      </c>
      <c r="P6">
        <v>0</v>
      </c>
      <c r="Q6">
        <v>0</v>
      </c>
    </row>
    <row r="7" spans="1:17" ht="12.75">
      <c r="A7" t="s">
        <v>136</v>
      </c>
      <c r="B7" s="2">
        <v>39229</v>
      </c>
      <c r="C7" t="s">
        <v>18</v>
      </c>
      <c r="D7" s="6">
        <v>0.40138888888888885</v>
      </c>
      <c r="E7" t="s">
        <v>16</v>
      </c>
      <c r="F7">
        <v>1</v>
      </c>
      <c r="G7">
        <v>0</v>
      </c>
      <c r="H7">
        <v>0</v>
      </c>
      <c r="I7">
        <v>0</v>
      </c>
      <c r="J7">
        <v>0</v>
      </c>
      <c r="K7" s="15">
        <v>0</v>
      </c>
      <c r="L7" s="13">
        <v>1</v>
      </c>
      <c r="M7" s="15">
        <v>0</v>
      </c>
      <c r="N7" s="15">
        <v>0</v>
      </c>
      <c r="O7" s="15">
        <v>0</v>
      </c>
      <c r="P7">
        <v>0</v>
      </c>
      <c r="Q7">
        <v>0</v>
      </c>
    </row>
    <row r="8" spans="1:17" ht="12.75">
      <c r="A8" t="s">
        <v>136</v>
      </c>
      <c r="B8" s="2">
        <v>39229</v>
      </c>
      <c r="C8" t="s">
        <v>19</v>
      </c>
      <c r="D8" s="6">
        <v>0.4</v>
      </c>
      <c r="E8" t="s">
        <v>16</v>
      </c>
      <c r="F8">
        <v>0</v>
      </c>
      <c r="G8">
        <v>0</v>
      </c>
      <c r="H8">
        <v>0</v>
      </c>
      <c r="I8">
        <v>0</v>
      </c>
      <c r="J8">
        <v>0</v>
      </c>
      <c r="K8" s="15">
        <v>0</v>
      </c>
      <c r="L8" s="13">
        <v>0</v>
      </c>
      <c r="M8" s="15">
        <v>0</v>
      </c>
      <c r="N8" s="15">
        <v>0</v>
      </c>
      <c r="O8" s="15">
        <v>0</v>
      </c>
      <c r="P8">
        <v>0</v>
      </c>
      <c r="Q8">
        <v>0</v>
      </c>
    </row>
    <row r="9" spans="1:17" ht="12.75">
      <c r="A9" t="s">
        <v>136</v>
      </c>
      <c r="B9" s="2">
        <v>39229</v>
      </c>
      <c r="C9" t="s">
        <v>20</v>
      </c>
      <c r="D9" s="6">
        <v>0.3958333333333333</v>
      </c>
      <c r="E9" t="s">
        <v>16</v>
      </c>
      <c r="F9">
        <v>1</v>
      </c>
      <c r="G9">
        <v>0</v>
      </c>
      <c r="H9">
        <v>0</v>
      </c>
      <c r="I9">
        <v>0</v>
      </c>
      <c r="J9">
        <v>0</v>
      </c>
      <c r="K9" s="15">
        <v>0</v>
      </c>
      <c r="L9" s="13">
        <v>0</v>
      </c>
      <c r="M9" s="15">
        <v>0</v>
      </c>
      <c r="N9" s="15">
        <v>0</v>
      </c>
      <c r="O9" s="15">
        <v>0</v>
      </c>
      <c r="P9">
        <v>0</v>
      </c>
      <c r="Q9">
        <v>0</v>
      </c>
    </row>
    <row r="10" spans="1:17" ht="12.75">
      <c r="A10" t="s">
        <v>136</v>
      </c>
      <c r="B10" s="2">
        <v>39229</v>
      </c>
      <c r="C10" t="s">
        <v>21</v>
      </c>
      <c r="D10" s="6">
        <v>0.3541666666666667</v>
      </c>
      <c r="E10" t="s">
        <v>16</v>
      </c>
      <c r="F10">
        <v>1</v>
      </c>
      <c r="G10">
        <v>0</v>
      </c>
      <c r="H10">
        <v>0</v>
      </c>
      <c r="I10">
        <v>0</v>
      </c>
      <c r="J10">
        <v>0</v>
      </c>
      <c r="K10" s="15">
        <v>0</v>
      </c>
      <c r="L10" s="13">
        <v>0</v>
      </c>
      <c r="M10" s="15">
        <v>0</v>
      </c>
      <c r="N10" s="15">
        <v>0</v>
      </c>
      <c r="O10" s="15">
        <v>0</v>
      </c>
      <c r="P10">
        <v>0</v>
      </c>
      <c r="Q10">
        <v>0</v>
      </c>
    </row>
    <row r="11" spans="1:17" ht="12.75">
      <c r="A11" t="s">
        <v>136</v>
      </c>
      <c r="B11" s="2">
        <v>39229</v>
      </c>
      <c r="C11" t="s">
        <v>85</v>
      </c>
      <c r="D11" s="6">
        <v>0.3506944444444444</v>
      </c>
      <c r="E11" t="s">
        <v>16</v>
      </c>
      <c r="F11">
        <v>14</v>
      </c>
      <c r="G11">
        <v>0</v>
      </c>
      <c r="H11">
        <v>0</v>
      </c>
      <c r="I11">
        <v>0</v>
      </c>
      <c r="J11">
        <v>0</v>
      </c>
      <c r="K11" s="15">
        <v>0</v>
      </c>
      <c r="L11" s="13">
        <v>0</v>
      </c>
      <c r="M11" s="15">
        <v>0</v>
      </c>
      <c r="N11" s="15">
        <v>0</v>
      </c>
      <c r="O11" s="15">
        <v>0</v>
      </c>
      <c r="P11">
        <v>0</v>
      </c>
      <c r="Q11">
        <v>0</v>
      </c>
    </row>
    <row r="12" spans="1:17" ht="12.75">
      <c r="A12" t="s">
        <v>136</v>
      </c>
      <c r="B12" s="2">
        <v>39229</v>
      </c>
      <c r="C12" t="s">
        <v>86</v>
      </c>
      <c r="D12" s="6">
        <v>0.3506944444444444</v>
      </c>
      <c r="E12" t="s">
        <v>16</v>
      </c>
      <c r="F12">
        <v>0</v>
      </c>
      <c r="G12">
        <v>0</v>
      </c>
      <c r="H12">
        <v>0</v>
      </c>
      <c r="I12">
        <v>0</v>
      </c>
      <c r="J12">
        <v>0</v>
      </c>
      <c r="K12" s="15">
        <v>0</v>
      </c>
      <c r="L12" s="13">
        <v>0</v>
      </c>
      <c r="M12" s="15">
        <v>0</v>
      </c>
      <c r="N12" s="15">
        <v>0</v>
      </c>
      <c r="O12" s="15">
        <v>0</v>
      </c>
      <c r="P12">
        <v>0</v>
      </c>
      <c r="Q12">
        <v>0</v>
      </c>
    </row>
    <row r="13" spans="1:17" ht="12.75">
      <c r="A13" t="s">
        <v>136</v>
      </c>
      <c r="B13" s="2">
        <v>39229</v>
      </c>
      <c r="C13" t="s">
        <v>87</v>
      </c>
      <c r="D13" s="6">
        <v>0.3506944444444444</v>
      </c>
      <c r="E13" t="s">
        <v>16</v>
      </c>
      <c r="F13">
        <v>2</v>
      </c>
      <c r="G13">
        <v>0</v>
      </c>
      <c r="H13">
        <v>0</v>
      </c>
      <c r="I13">
        <v>0</v>
      </c>
      <c r="J13">
        <v>0</v>
      </c>
      <c r="K13" s="15">
        <v>0</v>
      </c>
      <c r="L13" s="13">
        <v>0</v>
      </c>
      <c r="M13" s="15">
        <v>0</v>
      </c>
      <c r="N13" s="15">
        <v>0</v>
      </c>
      <c r="O13" s="15">
        <v>0</v>
      </c>
      <c r="P13">
        <v>0</v>
      </c>
      <c r="Q13">
        <v>0</v>
      </c>
    </row>
    <row r="14" spans="1:17" ht="12.75">
      <c r="A14" t="s">
        <v>136</v>
      </c>
      <c r="B14" s="2">
        <v>39229</v>
      </c>
      <c r="C14" t="s">
        <v>22</v>
      </c>
      <c r="D14" s="6">
        <v>0.3458333333333334</v>
      </c>
      <c r="E14" t="s">
        <v>16</v>
      </c>
      <c r="F14">
        <v>2</v>
      </c>
      <c r="G14">
        <v>0</v>
      </c>
      <c r="H14">
        <v>0</v>
      </c>
      <c r="I14">
        <v>0</v>
      </c>
      <c r="J14">
        <v>0</v>
      </c>
      <c r="K14" s="15">
        <v>0</v>
      </c>
      <c r="L14" s="13">
        <v>0</v>
      </c>
      <c r="M14" s="15">
        <v>0</v>
      </c>
      <c r="N14" s="15">
        <v>0</v>
      </c>
      <c r="O14" s="15">
        <v>0</v>
      </c>
      <c r="P14">
        <v>0</v>
      </c>
      <c r="Q14">
        <v>0</v>
      </c>
    </row>
    <row r="15" spans="1:17" ht="12.75">
      <c r="A15" t="s">
        <v>136</v>
      </c>
      <c r="B15" s="2">
        <v>39229</v>
      </c>
      <c r="C15" t="s">
        <v>88</v>
      </c>
      <c r="D15" s="6">
        <v>0.3333333333333333</v>
      </c>
      <c r="E15" t="s">
        <v>16</v>
      </c>
      <c r="F15">
        <v>1</v>
      </c>
      <c r="G15">
        <v>0</v>
      </c>
      <c r="H15">
        <v>0</v>
      </c>
      <c r="I15">
        <v>0</v>
      </c>
      <c r="J15">
        <v>0</v>
      </c>
      <c r="K15" s="15">
        <v>0</v>
      </c>
      <c r="L15" s="13">
        <v>0</v>
      </c>
      <c r="M15" s="15">
        <v>0</v>
      </c>
      <c r="N15" s="15">
        <v>0</v>
      </c>
      <c r="O15" s="15">
        <v>0</v>
      </c>
      <c r="P15">
        <v>0</v>
      </c>
      <c r="Q15">
        <v>0</v>
      </c>
    </row>
    <row r="16" spans="1:17" ht="12.75">
      <c r="A16" t="s">
        <v>136</v>
      </c>
      <c r="B16" s="2">
        <v>39229</v>
      </c>
      <c r="C16" t="s">
        <v>89</v>
      </c>
      <c r="D16" s="6">
        <v>0.3333333333333333</v>
      </c>
      <c r="E16" t="s">
        <v>16</v>
      </c>
      <c r="F16">
        <v>0</v>
      </c>
      <c r="G16">
        <v>0</v>
      </c>
      <c r="H16">
        <v>0</v>
      </c>
      <c r="I16">
        <v>0</v>
      </c>
      <c r="J16">
        <v>0</v>
      </c>
      <c r="K16" s="15">
        <v>0</v>
      </c>
      <c r="L16" s="13">
        <v>0</v>
      </c>
      <c r="M16" s="15">
        <v>0</v>
      </c>
      <c r="N16" s="15">
        <v>0</v>
      </c>
      <c r="O16" s="15">
        <v>0</v>
      </c>
      <c r="P16">
        <v>0</v>
      </c>
      <c r="Q16">
        <v>0</v>
      </c>
    </row>
    <row r="17" spans="1:17" ht="12.75">
      <c r="A17" t="s">
        <v>136</v>
      </c>
      <c r="B17" s="2">
        <v>39229</v>
      </c>
      <c r="C17" t="s">
        <v>90</v>
      </c>
      <c r="D17" s="6">
        <v>0.3333333333333333</v>
      </c>
      <c r="E17" t="s">
        <v>16</v>
      </c>
      <c r="F17">
        <v>0</v>
      </c>
      <c r="G17">
        <v>0</v>
      </c>
      <c r="H17">
        <v>0</v>
      </c>
      <c r="I17">
        <v>0</v>
      </c>
      <c r="J17">
        <v>0</v>
      </c>
      <c r="K17" s="15">
        <v>0</v>
      </c>
      <c r="L17" s="13">
        <v>0</v>
      </c>
      <c r="M17" s="15">
        <v>0</v>
      </c>
      <c r="N17" s="15">
        <v>0</v>
      </c>
      <c r="O17" s="15">
        <v>0</v>
      </c>
      <c r="P17">
        <v>0</v>
      </c>
      <c r="Q17">
        <v>0</v>
      </c>
    </row>
    <row r="18" spans="1:17" ht="12.75">
      <c r="A18" t="s">
        <v>136</v>
      </c>
      <c r="B18" s="2">
        <v>39229</v>
      </c>
      <c r="C18" t="s">
        <v>91</v>
      </c>
      <c r="D18" s="6">
        <v>0.4583333333333333</v>
      </c>
      <c r="E18" t="s">
        <v>16</v>
      </c>
      <c r="F18">
        <v>62</v>
      </c>
      <c r="G18">
        <v>1</v>
      </c>
      <c r="H18">
        <v>0</v>
      </c>
      <c r="I18">
        <v>0</v>
      </c>
      <c r="J18">
        <v>0</v>
      </c>
      <c r="K18" s="15">
        <v>0</v>
      </c>
      <c r="L18" s="13">
        <v>6</v>
      </c>
      <c r="M18" s="15">
        <v>0</v>
      </c>
      <c r="N18" s="15">
        <v>0</v>
      </c>
      <c r="O18" s="15">
        <v>0</v>
      </c>
      <c r="P18">
        <v>0</v>
      </c>
      <c r="Q18">
        <v>0</v>
      </c>
    </row>
    <row r="19" spans="1:17" ht="12.75">
      <c r="A19" t="s">
        <v>136</v>
      </c>
      <c r="B19" s="2">
        <v>39229</v>
      </c>
      <c r="C19" t="s">
        <v>92</v>
      </c>
      <c r="D19" s="6">
        <v>0.4583333333333333</v>
      </c>
      <c r="E19" t="s">
        <v>16</v>
      </c>
      <c r="F19">
        <v>13</v>
      </c>
      <c r="G19">
        <v>0</v>
      </c>
      <c r="H19">
        <v>0</v>
      </c>
      <c r="I19">
        <v>0</v>
      </c>
      <c r="J19">
        <v>0</v>
      </c>
      <c r="K19" s="15">
        <v>0</v>
      </c>
      <c r="L19" s="13">
        <v>1</v>
      </c>
      <c r="M19" s="15">
        <v>0</v>
      </c>
      <c r="N19" s="15">
        <v>0</v>
      </c>
      <c r="O19" s="15">
        <v>0</v>
      </c>
      <c r="P19">
        <v>0</v>
      </c>
      <c r="Q19">
        <v>0</v>
      </c>
    </row>
    <row r="20" spans="1:17" ht="12.75">
      <c r="A20" t="s">
        <v>136</v>
      </c>
      <c r="B20" s="2">
        <v>39229</v>
      </c>
      <c r="C20" t="s">
        <v>23</v>
      </c>
      <c r="D20" s="6">
        <v>0.4548611111111111</v>
      </c>
      <c r="E20" t="s">
        <v>16</v>
      </c>
      <c r="F20">
        <v>12</v>
      </c>
      <c r="G20">
        <v>0</v>
      </c>
      <c r="H20">
        <v>0</v>
      </c>
      <c r="I20">
        <v>0</v>
      </c>
      <c r="J20">
        <v>0</v>
      </c>
      <c r="K20" s="15">
        <v>0</v>
      </c>
      <c r="L20" s="13">
        <v>0</v>
      </c>
      <c r="M20" s="15">
        <v>0</v>
      </c>
      <c r="N20" s="15">
        <v>0</v>
      </c>
      <c r="O20" s="15">
        <v>0</v>
      </c>
      <c r="P20">
        <v>0</v>
      </c>
      <c r="Q20">
        <v>0</v>
      </c>
    </row>
    <row r="21" spans="1:17" ht="12.75">
      <c r="A21" t="s">
        <v>136</v>
      </c>
      <c r="B21" s="2">
        <v>39229</v>
      </c>
      <c r="C21" t="s">
        <v>83</v>
      </c>
      <c r="D21" s="6">
        <v>0.04513888888888889</v>
      </c>
      <c r="E21" t="s">
        <v>24</v>
      </c>
      <c r="F21">
        <v>6</v>
      </c>
      <c r="G21">
        <v>0</v>
      </c>
      <c r="H21">
        <v>0</v>
      </c>
      <c r="I21">
        <v>0</v>
      </c>
      <c r="J21">
        <v>0</v>
      </c>
      <c r="K21" s="15">
        <v>0</v>
      </c>
      <c r="L21" s="13">
        <v>5</v>
      </c>
      <c r="M21" s="15">
        <v>0</v>
      </c>
      <c r="N21" s="15">
        <v>0</v>
      </c>
      <c r="O21" s="15">
        <v>0</v>
      </c>
      <c r="P21">
        <v>0</v>
      </c>
      <c r="Q21">
        <v>0</v>
      </c>
    </row>
    <row r="22" spans="1:17" ht="12.75">
      <c r="A22" t="s">
        <v>136</v>
      </c>
      <c r="B22" s="2">
        <v>39229</v>
      </c>
      <c r="C22" t="s">
        <v>84</v>
      </c>
      <c r="D22" s="6">
        <v>0.04513888888888889</v>
      </c>
      <c r="E22" t="s">
        <v>24</v>
      </c>
      <c r="F22">
        <v>1</v>
      </c>
      <c r="G22">
        <v>0</v>
      </c>
      <c r="H22">
        <v>0</v>
      </c>
      <c r="I22">
        <v>0</v>
      </c>
      <c r="J22">
        <v>0</v>
      </c>
      <c r="K22" s="15">
        <v>0</v>
      </c>
      <c r="L22" s="13">
        <v>0</v>
      </c>
      <c r="M22" s="15">
        <v>0</v>
      </c>
      <c r="N22" s="15">
        <v>0</v>
      </c>
      <c r="O22" s="15">
        <v>0</v>
      </c>
      <c r="P22">
        <v>0</v>
      </c>
      <c r="Q22">
        <v>0</v>
      </c>
    </row>
    <row r="23" spans="1:17" ht="12.75">
      <c r="A23" t="s">
        <v>136</v>
      </c>
      <c r="B23" s="2">
        <v>39229</v>
      </c>
      <c r="C23" t="s">
        <v>17</v>
      </c>
      <c r="D23" s="6">
        <v>0.05</v>
      </c>
      <c r="E23" t="s">
        <v>24</v>
      </c>
      <c r="F23">
        <v>7</v>
      </c>
      <c r="G23">
        <v>0</v>
      </c>
      <c r="H23">
        <v>0</v>
      </c>
      <c r="I23">
        <v>0</v>
      </c>
      <c r="J23">
        <v>0</v>
      </c>
      <c r="K23" s="15">
        <v>0</v>
      </c>
      <c r="L23" s="13">
        <v>0</v>
      </c>
      <c r="M23" s="15">
        <v>0</v>
      </c>
      <c r="N23" s="15">
        <v>0</v>
      </c>
      <c r="O23" s="15">
        <v>0</v>
      </c>
      <c r="P23">
        <v>0</v>
      </c>
      <c r="Q23">
        <v>0</v>
      </c>
    </row>
    <row r="24" spans="1:17" ht="12.75">
      <c r="A24" t="s">
        <v>136</v>
      </c>
      <c r="B24" s="2">
        <v>39229</v>
      </c>
      <c r="C24" t="s">
        <v>18</v>
      </c>
      <c r="D24" s="6">
        <v>0.05069444444444445</v>
      </c>
      <c r="E24" t="s">
        <v>24</v>
      </c>
      <c r="F24">
        <v>2</v>
      </c>
      <c r="G24">
        <v>0</v>
      </c>
      <c r="H24">
        <v>0</v>
      </c>
      <c r="I24">
        <v>0</v>
      </c>
      <c r="J24">
        <v>0</v>
      </c>
      <c r="K24" s="15">
        <v>0</v>
      </c>
      <c r="L24" s="13">
        <v>0</v>
      </c>
      <c r="M24" s="15">
        <v>0</v>
      </c>
      <c r="N24" s="15">
        <v>0</v>
      </c>
      <c r="O24" s="15">
        <v>0</v>
      </c>
      <c r="P24">
        <v>0</v>
      </c>
      <c r="Q24">
        <v>0</v>
      </c>
    </row>
    <row r="25" spans="1:17" ht="12.75">
      <c r="A25" t="s">
        <v>136</v>
      </c>
      <c r="B25" s="2">
        <v>39229</v>
      </c>
      <c r="C25" t="s">
        <v>19</v>
      </c>
      <c r="D25" s="6">
        <v>0.052083333333333336</v>
      </c>
      <c r="E25" t="s">
        <v>24</v>
      </c>
      <c r="F25">
        <v>1</v>
      </c>
      <c r="G25">
        <v>0</v>
      </c>
      <c r="H25">
        <v>0</v>
      </c>
      <c r="I25">
        <v>0</v>
      </c>
      <c r="J25">
        <v>0</v>
      </c>
      <c r="K25" s="15">
        <v>0</v>
      </c>
      <c r="L25" s="13">
        <v>0</v>
      </c>
      <c r="M25" s="15">
        <v>0</v>
      </c>
      <c r="N25" s="15">
        <v>0</v>
      </c>
      <c r="O25" s="15">
        <v>0</v>
      </c>
      <c r="P25">
        <v>0</v>
      </c>
      <c r="Q25">
        <v>0</v>
      </c>
    </row>
    <row r="26" spans="1:17" ht="12.75">
      <c r="A26" t="s">
        <v>136</v>
      </c>
      <c r="B26" s="2">
        <v>39229</v>
      </c>
      <c r="C26" t="s">
        <v>20</v>
      </c>
      <c r="D26" s="6">
        <v>0.05902777777777778</v>
      </c>
      <c r="E26" t="s">
        <v>24</v>
      </c>
      <c r="F26">
        <v>0</v>
      </c>
      <c r="G26">
        <v>0</v>
      </c>
      <c r="H26">
        <v>0</v>
      </c>
      <c r="I26">
        <v>0</v>
      </c>
      <c r="J26">
        <v>0</v>
      </c>
      <c r="K26" s="15">
        <v>0</v>
      </c>
      <c r="L26" s="13">
        <v>0</v>
      </c>
      <c r="M26" s="15">
        <v>0</v>
      </c>
      <c r="N26" s="15">
        <v>0</v>
      </c>
      <c r="O26" s="15">
        <v>0</v>
      </c>
      <c r="P26">
        <v>0</v>
      </c>
      <c r="Q26">
        <v>0</v>
      </c>
    </row>
    <row r="27" spans="1:17" ht="12.75">
      <c r="A27" t="s">
        <v>136</v>
      </c>
      <c r="B27" s="2">
        <v>39229</v>
      </c>
      <c r="C27" t="s">
        <v>21</v>
      </c>
      <c r="D27" s="6">
        <v>0.10416666666666667</v>
      </c>
      <c r="E27" t="s">
        <v>24</v>
      </c>
      <c r="F27">
        <v>7</v>
      </c>
      <c r="G27">
        <v>0</v>
      </c>
      <c r="H27">
        <v>0</v>
      </c>
      <c r="I27">
        <v>0</v>
      </c>
      <c r="J27">
        <v>0</v>
      </c>
      <c r="K27" s="15">
        <v>0</v>
      </c>
      <c r="L27" s="13">
        <v>0</v>
      </c>
      <c r="M27" s="15">
        <v>0</v>
      </c>
      <c r="N27" s="15">
        <v>0</v>
      </c>
      <c r="O27" s="15">
        <v>0</v>
      </c>
      <c r="P27">
        <v>0</v>
      </c>
      <c r="Q27">
        <v>0</v>
      </c>
    </row>
    <row r="28" spans="1:17" ht="12.75">
      <c r="A28" t="s">
        <v>136</v>
      </c>
      <c r="B28" s="2">
        <v>39229</v>
      </c>
      <c r="C28" t="s">
        <v>85</v>
      </c>
      <c r="D28" s="6">
        <v>0.1076388888888889</v>
      </c>
      <c r="E28" t="s">
        <v>24</v>
      </c>
      <c r="F28">
        <v>7</v>
      </c>
      <c r="G28">
        <v>0</v>
      </c>
      <c r="H28">
        <v>0</v>
      </c>
      <c r="I28">
        <v>0</v>
      </c>
      <c r="J28">
        <v>0</v>
      </c>
      <c r="K28" s="15">
        <v>0</v>
      </c>
      <c r="L28" s="13">
        <v>1</v>
      </c>
      <c r="M28" s="15">
        <v>0</v>
      </c>
      <c r="N28" s="15">
        <v>0</v>
      </c>
      <c r="O28" s="15">
        <v>0</v>
      </c>
      <c r="P28">
        <v>0</v>
      </c>
      <c r="Q28">
        <v>0</v>
      </c>
    </row>
    <row r="29" spans="1:17" ht="12.75">
      <c r="A29" t="s">
        <v>136</v>
      </c>
      <c r="B29" s="2">
        <v>39229</v>
      </c>
      <c r="C29" t="s">
        <v>86</v>
      </c>
      <c r="D29" s="6">
        <v>0.1076388888888889</v>
      </c>
      <c r="E29" t="s">
        <v>24</v>
      </c>
      <c r="F29">
        <v>6</v>
      </c>
      <c r="G29">
        <v>0</v>
      </c>
      <c r="H29">
        <v>0</v>
      </c>
      <c r="I29">
        <v>0</v>
      </c>
      <c r="J29">
        <v>0</v>
      </c>
      <c r="K29" s="15">
        <v>0</v>
      </c>
      <c r="L29" s="13">
        <v>0</v>
      </c>
      <c r="M29" s="15">
        <v>0</v>
      </c>
      <c r="N29" s="15">
        <v>0</v>
      </c>
      <c r="O29" s="15">
        <v>0</v>
      </c>
      <c r="P29">
        <v>0</v>
      </c>
      <c r="Q29">
        <v>0</v>
      </c>
    </row>
    <row r="30" spans="1:17" ht="12.75">
      <c r="A30" t="s">
        <v>136</v>
      </c>
      <c r="B30" s="2">
        <v>39229</v>
      </c>
      <c r="C30" t="s">
        <v>87</v>
      </c>
      <c r="D30" s="6">
        <v>0.1076388888888889</v>
      </c>
      <c r="E30" t="s">
        <v>24</v>
      </c>
      <c r="F30">
        <v>3</v>
      </c>
      <c r="G30">
        <v>0</v>
      </c>
      <c r="H30">
        <v>0</v>
      </c>
      <c r="I30">
        <v>0</v>
      </c>
      <c r="J30">
        <v>0</v>
      </c>
      <c r="K30" s="15">
        <v>8</v>
      </c>
      <c r="L30" s="13">
        <v>8</v>
      </c>
      <c r="M30" s="15">
        <v>0</v>
      </c>
      <c r="N30" s="15">
        <v>0</v>
      </c>
      <c r="O30" s="15">
        <v>0</v>
      </c>
      <c r="P30">
        <v>0</v>
      </c>
      <c r="Q30">
        <v>0</v>
      </c>
    </row>
    <row r="31" spans="1:17" ht="12.75">
      <c r="A31" t="s">
        <v>136</v>
      </c>
      <c r="B31" s="2">
        <v>39229</v>
      </c>
      <c r="C31" t="s">
        <v>22</v>
      </c>
      <c r="D31" s="6">
        <v>0.11458333333333333</v>
      </c>
      <c r="E31" t="s">
        <v>24</v>
      </c>
      <c r="F31">
        <v>2</v>
      </c>
      <c r="G31">
        <v>0</v>
      </c>
      <c r="H31">
        <v>0</v>
      </c>
      <c r="I31">
        <v>0</v>
      </c>
      <c r="J31">
        <v>0</v>
      </c>
      <c r="K31" s="15">
        <v>0</v>
      </c>
      <c r="L31" s="13">
        <v>1</v>
      </c>
      <c r="M31" s="15">
        <v>0</v>
      </c>
      <c r="N31" s="15">
        <v>0</v>
      </c>
      <c r="O31" s="15">
        <v>0</v>
      </c>
      <c r="P31">
        <v>0</v>
      </c>
      <c r="Q31">
        <v>0</v>
      </c>
    </row>
    <row r="32" spans="1:17" ht="12.75">
      <c r="A32" t="s">
        <v>136</v>
      </c>
      <c r="B32" s="2">
        <v>39229</v>
      </c>
      <c r="C32" t="s">
        <v>88</v>
      </c>
      <c r="D32" s="6">
        <v>0.13194444444444445</v>
      </c>
      <c r="E32" t="s">
        <v>24</v>
      </c>
      <c r="F32">
        <v>7</v>
      </c>
      <c r="G32">
        <v>0</v>
      </c>
      <c r="H32">
        <v>0</v>
      </c>
      <c r="I32">
        <v>0</v>
      </c>
      <c r="J32">
        <v>0</v>
      </c>
      <c r="K32" s="15">
        <v>0</v>
      </c>
      <c r="L32" s="13">
        <v>1</v>
      </c>
      <c r="M32" s="15">
        <v>0</v>
      </c>
      <c r="N32" s="15">
        <v>0</v>
      </c>
      <c r="O32" s="15">
        <v>0</v>
      </c>
      <c r="P32">
        <v>0</v>
      </c>
      <c r="Q32">
        <v>0</v>
      </c>
    </row>
    <row r="33" spans="1:17" ht="12.75">
      <c r="A33" t="s">
        <v>136</v>
      </c>
      <c r="B33" s="2">
        <v>39229</v>
      </c>
      <c r="C33" t="s">
        <v>89</v>
      </c>
      <c r="D33" s="6">
        <v>0.13194444444444445</v>
      </c>
      <c r="E33" t="s">
        <v>24</v>
      </c>
      <c r="F33">
        <v>0</v>
      </c>
      <c r="G33">
        <v>0</v>
      </c>
      <c r="H33">
        <v>0</v>
      </c>
      <c r="I33">
        <v>0</v>
      </c>
      <c r="J33">
        <v>0</v>
      </c>
      <c r="K33" s="15">
        <v>0</v>
      </c>
      <c r="L33" s="13">
        <v>0</v>
      </c>
      <c r="M33" s="15">
        <v>0</v>
      </c>
      <c r="N33" s="15">
        <v>0</v>
      </c>
      <c r="O33" s="15">
        <v>0</v>
      </c>
      <c r="P33">
        <v>0</v>
      </c>
      <c r="Q33">
        <v>0</v>
      </c>
    </row>
    <row r="34" spans="1:17" ht="12.75">
      <c r="A34" t="s">
        <v>136</v>
      </c>
      <c r="B34" s="2">
        <v>39229</v>
      </c>
      <c r="C34" t="s">
        <v>90</v>
      </c>
      <c r="D34" s="6">
        <v>0.13194444444444445</v>
      </c>
      <c r="E34" t="s">
        <v>24</v>
      </c>
      <c r="F34">
        <v>8</v>
      </c>
      <c r="G34">
        <v>0</v>
      </c>
      <c r="H34">
        <v>0</v>
      </c>
      <c r="I34">
        <v>0</v>
      </c>
      <c r="J34">
        <v>0</v>
      </c>
      <c r="K34" s="15">
        <v>0</v>
      </c>
      <c r="L34" s="13">
        <v>0</v>
      </c>
      <c r="M34" s="15">
        <v>0</v>
      </c>
      <c r="N34" s="15">
        <v>0</v>
      </c>
      <c r="O34" s="15">
        <v>0</v>
      </c>
      <c r="P34">
        <v>0</v>
      </c>
      <c r="Q34">
        <v>0</v>
      </c>
    </row>
    <row r="35" spans="1:17" ht="12.75">
      <c r="A35" t="s">
        <v>136</v>
      </c>
      <c r="B35" s="2">
        <v>39229</v>
      </c>
      <c r="C35" t="s">
        <v>91</v>
      </c>
      <c r="D35" s="6">
        <v>0.1423611111111111</v>
      </c>
      <c r="E35" t="s">
        <v>24</v>
      </c>
      <c r="F35">
        <v>139</v>
      </c>
      <c r="G35">
        <v>1</v>
      </c>
      <c r="H35">
        <v>0</v>
      </c>
      <c r="I35">
        <v>0</v>
      </c>
      <c r="J35">
        <v>0</v>
      </c>
      <c r="K35" s="15">
        <v>0</v>
      </c>
      <c r="L35" s="13">
        <v>11</v>
      </c>
      <c r="M35" s="15">
        <v>0</v>
      </c>
      <c r="N35" s="15">
        <v>0</v>
      </c>
      <c r="O35" s="15">
        <v>0</v>
      </c>
      <c r="P35">
        <v>0</v>
      </c>
      <c r="Q35">
        <v>0</v>
      </c>
    </row>
    <row r="36" spans="1:17" ht="12.75">
      <c r="A36" t="s">
        <v>136</v>
      </c>
      <c r="B36" s="2">
        <v>39229</v>
      </c>
      <c r="C36" t="s">
        <v>92</v>
      </c>
      <c r="D36" s="6">
        <v>0.1423611111111111</v>
      </c>
      <c r="E36" t="s">
        <v>24</v>
      </c>
      <c r="F36">
        <v>35</v>
      </c>
      <c r="G36">
        <v>0</v>
      </c>
      <c r="H36">
        <v>0</v>
      </c>
      <c r="I36">
        <v>0</v>
      </c>
      <c r="J36">
        <v>0</v>
      </c>
      <c r="K36" s="15">
        <v>0</v>
      </c>
      <c r="L36" s="13">
        <v>2</v>
      </c>
      <c r="M36" s="15">
        <v>0</v>
      </c>
      <c r="N36" s="15">
        <v>0</v>
      </c>
      <c r="O36" s="15">
        <v>0</v>
      </c>
      <c r="P36">
        <v>0</v>
      </c>
      <c r="Q36">
        <v>0</v>
      </c>
    </row>
    <row r="37" spans="1:17" ht="12.75">
      <c r="A37" t="s">
        <v>136</v>
      </c>
      <c r="B37" s="2">
        <v>39229</v>
      </c>
      <c r="C37" t="s">
        <v>23</v>
      </c>
      <c r="D37" s="6">
        <v>0.5</v>
      </c>
      <c r="E37" t="s">
        <v>24</v>
      </c>
      <c r="F37">
        <v>18</v>
      </c>
      <c r="G37">
        <v>0</v>
      </c>
      <c r="H37">
        <v>0</v>
      </c>
      <c r="I37">
        <v>0</v>
      </c>
      <c r="J37">
        <v>0</v>
      </c>
      <c r="K37" s="15">
        <v>0</v>
      </c>
      <c r="L37" s="13">
        <v>0</v>
      </c>
      <c r="M37" s="15">
        <v>0</v>
      </c>
      <c r="N37" s="15">
        <v>0</v>
      </c>
      <c r="O37" s="15">
        <v>0</v>
      </c>
      <c r="P37">
        <v>0</v>
      </c>
      <c r="Q37">
        <v>0</v>
      </c>
    </row>
    <row r="38" spans="11:15" ht="12.75">
      <c r="K38" s="15"/>
      <c r="L38" s="13"/>
      <c r="M38" s="15"/>
      <c r="N38" s="15"/>
      <c r="O38" s="15"/>
    </row>
    <row r="39" spans="1:17" ht="12.75">
      <c r="A39" t="s">
        <v>136</v>
      </c>
      <c r="B39" s="2">
        <v>39229</v>
      </c>
      <c r="C39" t="s">
        <v>28</v>
      </c>
      <c r="D39" s="6">
        <v>0.3958333333333333</v>
      </c>
      <c r="E39" t="s">
        <v>16</v>
      </c>
      <c r="F39">
        <v>0</v>
      </c>
      <c r="G39">
        <v>0</v>
      </c>
      <c r="H39">
        <v>0</v>
      </c>
      <c r="I39">
        <v>0</v>
      </c>
      <c r="J39">
        <v>0</v>
      </c>
      <c r="K39" s="15">
        <v>0</v>
      </c>
      <c r="L39" s="13">
        <v>0</v>
      </c>
      <c r="M39" s="15">
        <v>0</v>
      </c>
      <c r="N39" s="15">
        <v>0</v>
      </c>
      <c r="O39" s="15">
        <v>0</v>
      </c>
      <c r="P39">
        <v>0</v>
      </c>
      <c r="Q39">
        <v>0</v>
      </c>
    </row>
    <row r="40" spans="1:17" ht="12.75">
      <c r="A40" t="s">
        <v>136</v>
      </c>
      <c r="B40" s="2">
        <v>39229</v>
      </c>
      <c r="C40" t="s">
        <v>29</v>
      </c>
      <c r="D40" s="6">
        <v>0.3958333333333333</v>
      </c>
      <c r="E40" t="s">
        <v>16</v>
      </c>
      <c r="F40">
        <v>0</v>
      </c>
      <c r="G40">
        <v>0</v>
      </c>
      <c r="H40">
        <v>0</v>
      </c>
      <c r="I40">
        <v>0</v>
      </c>
      <c r="J40">
        <v>0</v>
      </c>
      <c r="K40" s="15">
        <v>0</v>
      </c>
      <c r="L40" s="13">
        <v>0</v>
      </c>
      <c r="M40" s="15">
        <v>0</v>
      </c>
      <c r="N40" s="15">
        <v>0</v>
      </c>
      <c r="O40" s="15">
        <v>0</v>
      </c>
      <c r="P40">
        <v>0</v>
      </c>
      <c r="Q40">
        <v>0</v>
      </c>
    </row>
    <row r="41" spans="1:17" ht="12.75">
      <c r="A41" t="s">
        <v>136</v>
      </c>
      <c r="B41" s="2">
        <v>39229</v>
      </c>
      <c r="C41" t="s">
        <v>30</v>
      </c>
      <c r="D41" s="6">
        <v>0.3958333333333333</v>
      </c>
      <c r="E41" t="s">
        <v>16</v>
      </c>
      <c r="F41">
        <v>3</v>
      </c>
      <c r="G41">
        <v>0</v>
      </c>
      <c r="H41">
        <v>0</v>
      </c>
      <c r="I41">
        <v>0</v>
      </c>
      <c r="J41">
        <v>0</v>
      </c>
      <c r="K41" s="15">
        <v>0</v>
      </c>
      <c r="L41" s="13">
        <v>0</v>
      </c>
      <c r="M41" s="15">
        <v>1</v>
      </c>
      <c r="N41" s="15">
        <v>0</v>
      </c>
      <c r="O41" s="15">
        <v>0</v>
      </c>
      <c r="P41">
        <v>0</v>
      </c>
      <c r="Q41">
        <v>0</v>
      </c>
    </row>
    <row r="42" spans="1:17" ht="12.75">
      <c r="A42" t="s">
        <v>136</v>
      </c>
      <c r="B42" s="2">
        <v>39229</v>
      </c>
      <c r="C42" t="s">
        <v>63</v>
      </c>
      <c r="D42" s="6">
        <v>0.3833333333333333</v>
      </c>
      <c r="E42" t="s">
        <v>16</v>
      </c>
      <c r="F42">
        <v>0</v>
      </c>
      <c r="G42">
        <v>0</v>
      </c>
      <c r="H42">
        <v>0</v>
      </c>
      <c r="I42">
        <v>0</v>
      </c>
      <c r="J42">
        <v>0</v>
      </c>
      <c r="K42" s="15">
        <v>0</v>
      </c>
      <c r="L42" s="13">
        <v>0</v>
      </c>
      <c r="M42" s="15">
        <v>0</v>
      </c>
      <c r="N42" s="15">
        <v>0</v>
      </c>
      <c r="O42" s="15">
        <v>0</v>
      </c>
      <c r="P42">
        <v>0</v>
      </c>
      <c r="Q42">
        <v>0</v>
      </c>
    </row>
    <row r="43" spans="1:17" ht="12.75">
      <c r="A43" t="s">
        <v>136</v>
      </c>
      <c r="B43" s="2">
        <v>39229</v>
      </c>
      <c r="C43" t="s">
        <v>64</v>
      </c>
      <c r="D43" s="6">
        <v>0.3833333333333333</v>
      </c>
      <c r="E43" t="s">
        <v>16</v>
      </c>
      <c r="F43">
        <v>1</v>
      </c>
      <c r="G43">
        <v>0</v>
      </c>
      <c r="H43">
        <v>0</v>
      </c>
      <c r="I43">
        <v>0</v>
      </c>
      <c r="J43">
        <v>0</v>
      </c>
      <c r="K43" s="15">
        <v>0</v>
      </c>
      <c r="L43" s="13">
        <v>0</v>
      </c>
      <c r="M43" s="15">
        <v>0</v>
      </c>
      <c r="N43" s="15">
        <v>0</v>
      </c>
      <c r="O43" s="15">
        <v>0</v>
      </c>
      <c r="P43">
        <v>0</v>
      </c>
      <c r="Q43">
        <v>0</v>
      </c>
    </row>
    <row r="44" spans="1:17" ht="12.75">
      <c r="A44" t="s">
        <v>136</v>
      </c>
      <c r="B44" s="2">
        <v>39229</v>
      </c>
      <c r="C44" t="s">
        <v>65</v>
      </c>
      <c r="D44" s="6">
        <v>0.3833333333333333</v>
      </c>
      <c r="E44" t="s">
        <v>16</v>
      </c>
      <c r="F44">
        <v>0</v>
      </c>
      <c r="G44">
        <v>0</v>
      </c>
      <c r="H44">
        <v>0</v>
      </c>
      <c r="I44">
        <v>0</v>
      </c>
      <c r="J44">
        <v>0</v>
      </c>
      <c r="K44" s="15">
        <v>0</v>
      </c>
      <c r="L44" s="13">
        <v>0</v>
      </c>
      <c r="M44" s="15">
        <v>0</v>
      </c>
      <c r="N44" s="15">
        <v>0</v>
      </c>
      <c r="O44" s="15">
        <v>0</v>
      </c>
      <c r="P44">
        <v>0</v>
      </c>
      <c r="Q44">
        <v>0</v>
      </c>
    </row>
    <row r="45" spans="1:15" ht="12.75">
      <c r="A45" t="s">
        <v>136</v>
      </c>
      <c r="B45" s="2">
        <v>39229</v>
      </c>
      <c r="C45" t="s">
        <v>66</v>
      </c>
      <c r="D45" s="6"/>
      <c r="E45" t="s">
        <v>16</v>
      </c>
      <c r="K45" s="15"/>
      <c r="L45" s="13"/>
      <c r="M45" s="15"/>
      <c r="N45" s="15"/>
      <c r="O45" s="15"/>
    </row>
    <row r="46" spans="1:17" ht="12.75">
      <c r="A46" t="s">
        <v>136</v>
      </c>
      <c r="B46" s="2">
        <v>39229</v>
      </c>
      <c r="C46" t="s">
        <v>31</v>
      </c>
      <c r="D46" s="6">
        <v>0.3833333333333333</v>
      </c>
      <c r="E46" t="s">
        <v>16</v>
      </c>
      <c r="F46">
        <v>0</v>
      </c>
      <c r="G46">
        <v>0</v>
      </c>
      <c r="H46">
        <v>0</v>
      </c>
      <c r="I46">
        <v>0</v>
      </c>
      <c r="J46">
        <v>0</v>
      </c>
      <c r="K46" s="15">
        <v>0</v>
      </c>
      <c r="L46" s="13">
        <v>0</v>
      </c>
      <c r="M46" s="15">
        <v>0</v>
      </c>
      <c r="N46" s="15">
        <v>0</v>
      </c>
      <c r="O46" s="15">
        <v>0</v>
      </c>
      <c r="P46">
        <v>0</v>
      </c>
      <c r="Q46">
        <v>0</v>
      </c>
    </row>
    <row r="47" spans="1:17" ht="12.75">
      <c r="A47" t="s">
        <v>136</v>
      </c>
      <c r="B47" s="2">
        <v>39229</v>
      </c>
      <c r="C47" t="s">
        <v>67</v>
      </c>
      <c r="D47" s="6">
        <v>0.38055555555555554</v>
      </c>
      <c r="E47" t="s">
        <v>16</v>
      </c>
      <c r="F47">
        <v>2</v>
      </c>
      <c r="G47">
        <v>0</v>
      </c>
      <c r="H47">
        <v>0</v>
      </c>
      <c r="I47">
        <v>0</v>
      </c>
      <c r="J47">
        <v>0</v>
      </c>
      <c r="K47" s="15">
        <v>0</v>
      </c>
      <c r="L47" s="13">
        <v>0</v>
      </c>
      <c r="M47" s="15">
        <v>0</v>
      </c>
      <c r="N47" s="15">
        <v>0</v>
      </c>
      <c r="O47" s="15">
        <v>0</v>
      </c>
      <c r="P47">
        <v>0</v>
      </c>
      <c r="Q47">
        <v>0</v>
      </c>
    </row>
    <row r="48" spans="1:17" ht="12.75">
      <c r="A48" t="s">
        <v>136</v>
      </c>
      <c r="B48" s="2">
        <v>39229</v>
      </c>
      <c r="C48" t="s">
        <v>68</v>
      </c>
      <c r="D48" s="6">
        <v>0.38055555555555554</v>
      </c>
      <c r="E48" t="s">
        <v>16</v>
      </c>
      <c r="F48">
        <v>0</v>
      </c>
      <c r="G48">
        <v>0</v>
      </c>
      <c r="H48">
        <v>0</v>
      </c>
      <c r="I48">
        <v>0</v>
      </c>
      <c r="J48">
        <v>0</v>
      </c>
      <c r="K48" s="15">
        <v>0</v>
      </c>
      <c r="L48" s="13">
        <v>0</v>
      </c>
      <c r="M48" s="15">
        <v>0</v>
      </c>
      <c r="N48" s="15">
        <v>0</v>
      </c>
      <c r="O48" s="15">
        <v>0</v>
      </c>
      <c r="P48">
        <v>0</v>
      </c>
      <c r="Q48">
        <v>0</v>
      </c>
    </row>
    <row r="49" spans="1:17" ht="13.5" customHeight="1">
      <c r="A49" t="s">
        <v>136</v>
      </c>
      <c r="B49" s="2">
        <v>39229</v>
      </c>
      <c r="C49" t="s">
        <v>69</v>
      </c>
      <c r="D49" s="6">
        <v>0.37847222222222227</v>
      </c>
      <c r="E49" t="s">
        <v>16</v>
      </c>
      <c r="F49">
        <v>11</v>
      </c>
      <c r="G49">
        <v>0</v>
      </c>
      <c r="H49">
        <v>0</v>
      </c>
      <c r="I49">
        <v>0</v>
      </c>
      <c r="J49">
        <v>0</v>
      </c>
      <c r="K49" s="15">
        <v>0</v>
      </c>
      <c r="L49" s="13">
        <v>2</v>
      </c>
      <c r="M49" s="15">
        <v>0</v>
      </c>
      <c r="N49" s="15">
        <v>0</v>
      </c>
      <c r="O49" s="15">
        <v>10</v>
      </c>
      <c r="P49">
        <v>0</v>
      </c>
      <c r="Q49">
        <v>0</v>
      </c>
    </row>
    <row r="50" spans="1:18" ht="13.5" customHeight="1">
      <c r="A50" t="s">
        <v>136</v>
      </c>
      <c r="B50" s="2">
        <v>39229</v>
      </c>
      <c r="C50" t="s">
        <v>70</v>
      </c>
      <c r="D50" s="6">
        <v>0.37847222222222227</v>
      </c>
      <c r="E50" t="s">
        <v>16</v>
      </c>
      <c r="F50">
        <v>3</v>
      </c>
      <c r="G50">
        <v>0</v>
      </c>
      <c r="H50">
        <v>0</v>
      </c>
      <c r="I50">
        <v>0</v>
      </c>
      <c r="J50">
        <v>0</v>
      </c>
      <c r="K50" s="14">
        <v>0</v>
      </c>
      <c r="L50" s="13">
        <v>0</v>
      </c>
      <c r="M50" s="14">
        <v>0</v>
      </c>
      <c r="N50" s="14">
        <v>0</v>
      </c>
      <c r="O50" s="14">
        <v>1</v>
      </c>
      <c r="P50" s="14">
        <v>0</v>
      </c>
      <c r="Q50" s="14">
        <v>0</v>
      </c>
      <c r="R50" t="s">
        <v>45</v>
      </c>
    </row>
    <row r="51" spans="1:17" ht="12.75">
      <c r="A51" t="s">
        <v>136</v>
      </c>
      <c r="B51" s="2">
        <v>39229</v>
      </c>
      <c r="C51" t="s">
        <v>33</v>
      </c>
      <c r="D51" s="6">
        <v>0.37847222222222227</v>
      </c>
      <c r="E51" t="s">
        <v>16</v>
      </c>
      <c r="F51">
        <v>1</v>
      </c>
      <c r="G51">
        <v>1</v>
      </c>
      <c r="H51">
        <v>0</v>
      </c>
      <c r="I51">
        <v>0</v>
      </c>
      <c r="J51">
        <v>0</v>
      </c>
      <c r="K51" s="15">
        <v>0</v>
      </c>
      <c r="L51" s="13">
        <v>0</v>
      </c>
      <c r="M51" s="15">
        <v>0</v>
      </c>
      <c r="N51" s="15">
        <v>0</v>
      </c>
      <c r="O51" s="15">
        <v>0</v>
      </c>
      <c r="P51">
        <v>0</v>
      </c>
      <c r="Q51">
        <v>0</v>
      </c>
    </row>
    <row r="52" spans="1:17" ht="12.75">
      <c r="A52" t="s">
        <v>136</v>
      </c>
      <c r="B52" s="2">
        <v>39229</v>
      </c>
      <c r="C52" t="s">
        <v>71</v>
      </c>
      <c r="D52" s="6">
        <v>0.375</v>
      </c>
      <c r="E52" t="s">
        <v>16</v>
      </c>
      <c r="F52">
        <v>1</v>
      </c>
      <c r="G52">
        <v>0</v>
      </c>
      <c r="H52">
        <v>0</v>
      </c>
      <c r="I52">
        <v>0</v>
      </c>
      <c r="J52">
        <v>0</v>
      </c>
      <c r="K52" s="15">
        <v>0</v>
      </c>
      <c r="L52" s="13">
        <v>0</v>
      </c>
      <c r="M52" s="15">
        <v>0</v>
      </c>
      <c r="N52" s="15">
        <v>0</v>
      </c>
      <c r="O52" s="15">
        <v>0</v>
      </c>
      <c r="P52">
        <v>0</v>
      </c>
      <c r="Q52">
        <v>0</v>
      </c>
    </row>
    <row r="53" spans="1:15" ht="12.75">
      <c r="A53" t="s">
        <v>136</v>
      </c>
      <c r="B53" s="2">
        <v>39229</v>
      </c>
      <c r="C53" t="s">
        <v>72</v>
      </c>
      <c r="D53" s="6"/>
      <c r="E53" t="s">
        <v>16</v>
      </c>
      <c r="K53" s="15"/>
      <c r="L53" s="13"/>
      <c r="M53" s="15"/>
      <c r="N53" s="15"/>
      <c r="O53" s="15"/>
    </row>
    <row r="54" spans="1:17" ht="12.75">
      <c r="A54" t="s">
        <v>136</v>
      </c>
      <c r="B54" s="2">
        <v>39229</v>
      </c>
      <c r="C54" t="s">
        <v>34</v>
      </c>
      <c r="D54" s="6">
        <v>0.37152777777777773</v>
      </c>
      <c r="E54" t="s">
        <v>16</v>
      </c>
      <c r="F54">
        <v>1</v>
      </c>
      <c r="G54">
        <v>0</v>
      </c>
      <c r="H54">
        <v>0</v>
      </c>
      <c r="I54">
        <v>0</v>
      </c>
      <c r="J54">
        <v>0</v>
      </c>
      <c r="K54" s="15">
        <v>0</v>
      </c>
      <c r="L54" s="13">
        <v>1</v>
      </c>
      <c r="M54" s="15">
        <v>0</v>
      </c>
      <c r="N54" s="15">
        <v>0</v>
      </c>
      <c r="O54" s="15">
        <v>0</v>
      </c>
      <c r="P54">
        <v>0</v>
      </c>
      <c r="Q54">
        <v>0</v>
      </c>
    </row>
    <row r="55" spans="1:17" ht="12.75">
      <c r="A55" t="s">
        <v>136</v>
      </c>
      <c r="B55" s="2">
        <v>39229</v>
      </c>
      <c r="C55" t="s">
        <v>35</v>
      </c>
      <c r="D55" s="6">
        <v>0.3659722222222222</v>
      </c>
      <c r="E55" t="s">
        <v>16</v>
      </c>
      <c r="F55">
        <v>5</v>
      </c>
      <c r="G55">
        <v>0</v>
      </c>
      <c r="H55">
        <v>0</v>
      </c>
      <c r="I55">
        <v>0</v>
      </c>
      <c r="J55">
        <v>0</v>
      </c>
      <c r="K55" s="15">
        <v>0</v>
      </c>
      <c r="L55" s="13">
        <v>2</v>
      </c>
      <c r="M55" s="15">
        <v>0</v>
      </c>
      <c r="N55" s="15">
        <v>0</v>
      </c>
      <c r="O55" s="15">
        <v>2</v>
      </c>
      <c r="P55">
        <v>0</v>
      </c>
      <c r="Q55">
        <v>0</v>
      </c>
    </row>
    <row r="56" spans="1:17" ht="12.75">
      <c r="A56" t="s">
        <v>136</v>
      </c>
      <c r="B56" s="2">
        <v>39229</v>
      </c>
      <c r="C56" t="s">
        <v>36</v>
      </c>
      <c r="D56" s="6">
        <v>0.3645833333333333</v>
      </c>
      <c r="E56" t="s">
        <v>16</v>
      </c>
      <c r="F56">
        <v>3</v>
      </c>
      <c r="G56">
        <v>0</v>
      </c>
      <c r="H56">
        <v>0</v>
      </c>
      <c r="I56">
        <v>0</v>
      </c>
      <c r="J56">
        <v>0</v>
      </c>
      <c r="K56" s="15">
        <v>0</v>
      </c>
      <c r="L56" s="13">
        <v>0</v>
      </c>
      <c r="M56" s="15">
        <v>0</v>
      </c>
      <c r="N56" s="15">
        <v>0</v>
      </c>
      <c r="O56" s="15">
        <v>0</v>
      </c>
      <c r="P56">
        <v>0</v>
      </c>
      <c r="Q56">
        <v>0</v>
      </c>
    </row>
    <row r="57" spans="1:17" ht="12.75">
      <c r="A57" t="s">
        <v>136</v>
      </c>
      <c r="B57" s="2">
        <v>39229</v>
      </c>
      <c r="C57" t="s">
        <v>73</v>
      </c>
      <c r="D57" s="6">
        <v>0.3333333333333333</v>
      </c>
      <c r="E57" t="s">
        <v>16</v>
      </c>
      <c r="F57">
        <v>1</v>
      </c>
      <c r="G57">
        <v>0</v>
      </c>
      <c r="H57">
        <v>0</v>
      </c>
      <c r="I57">
        <v>0</v>
      </c>
      <c r="J57">
        <v>0</v>
      </c>
      <c r="K57" s="15">
        <v>0</v>
      </c>
      <c r="L57" s="13">
        <v>0</v>
      </c>
      <c r="M57" s="15">
        <v>0</v>
      </c>
      <c r="N57" s="15">
        <v>0</v>
      </c>
      <c r="O57" s="15">
        <v>0</v>
      </c>
      <c r="P57">
        <v>0</v>
      </c>
      <c r="Q57">
        <v>0</v>
      </c>
    </row>
    <row r="58" spans="1:15" ht="12.75">
      <c r="A58" t="s">
        <v>136</v>
      </c>
      <c r="B58" s="2">
        <v>39229</v>
      </c>
      <c r="C58" t="s">
        <v>78</v>
      </c>
      <c r="D58" s="6"/>
      <c r="E58" t="s">
        <v>16</v>
      </c>
      <c r="K58" s="15"/>
      <c r="L58" s="13"/>
      <c r="M58" s="15"/>
      <c r="N58" s="15"/>
      <c r="O58" s="15"/>
    </row>
    <row r="59" spans="1:17" ht="12.75">
      <c r="A59" t="s">
        <v>136</v>
      </c>
      <c r="B59" s="2">
        <v>39229</v>
      </c>
      <c r="C59" t="s">
        <v>99</v>
      </c>
      <c r="D59" s="6">
        <v>0.4513888888888889</v>
      </c>
      <c r="E59" t="s">
        <v>16</v>
      </c>
      <c r="F59">
        <v>8</v>
      </c>
      <c r="G59">
        <v>8</v>
      </c>
      <c r="H59">
        <v>0</v>
      </c>
      <c r="I59">
        <v>0</v>
      </c>
      <c r="J59">
        <v>0</v>
      </c>
      <c r="K59" s="14">
        <v>0</v>
      </c>
      <c r="L59" s="13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</row>
    <row r="60" spans="1:17" ht="12.75">
      <c r="A60" t="s">
        <v>136</v>
      </c>
      <c r="B60" s="2">
        <v>39229</v>
      </c>
      <c r="C60" t="s">
        <v>74</v>
      </c>
      <c r="D60" s="6">
        <v>0.4444444444444444</v>
      </c>
      <c r="E60" t="s">
        <v>16</v>
      </c>
      <c r="F60">
        <v>24</v>
      </c>
      <c r="G60">
        <v>1</v>
      </c>
      <c r="H60">
        <v>0</v>
      </c>
      <c r="I60">
        <v>0</v>
      </c>
      <c r="J60">
        <v>0</v>
      </c>
      <c r="K60" s="14">
        <v>0</v>
      </c>
      <c r="L60" s="13">
        <v>0</v>
      </c>
      <c r="M60" s="14">
        <v>9</v>
      </c>
      <c r="N60" s="14">
        <v>1</v>
      </c>
      <c r="O60" s="14">
        <v>3</v>
      </c>
      <c r="P60" s="14">
        <v>0</v>
      </c>
      <c r="Q60" s="14">
        <v>0</v>
      </c>
    </row>
    <row r="61" spans="1:18" ht="12.75">
      <c r="A61" t="s">
        <v>136</v>
      </c>
      <c r="B61" s="2">
        <v>39229</v>
      </c>
      <c r="C61" t="s">
        <v>37</v>
      </c>
      <c r="D61" s="6">
        <v>0.44097222222222227</v>
      </c>
      <c r="E61" t="s">
        <v>16</v>
      </c>
      <c r="F61">
        <v>2</v>
      </c>
      <c r="G61">
        <v>0</v>
      </c>
      <c r="H61">
        <v>0</v>
      </c>
      <c r="I61">
        <v>0</v>
      </c>
      <c r="J61">
        <v>0</v>
      </c>
      <c r="K61" s="15">
        <v>0</v>
      </c>
      <c r="L61" s="13">
        <v>0</v>
      </c>
      <c r="M61" s="15">
        <v>0</v>
      </c>
      <c r="N61" s="15">
        <v>0</v>
      </c>
      <c r="O61" s="15">
        <v>0</v>
      </c>
      <c r="P61">
        <v>0</v>
      </c>
      <c r="Q61">
        <v>0</v>
      </c>
      <c r="R61" t="s">
        <v>46</v>
      </c>
    </row>
    <row r="62" spans="1:17" ht="12.75">
      <c r="A62" t="s">
        <v>136</v>
      </c>
      <c r="B62" s="2">
        <v>39229</v>
      </c>
      <c r="C62" t="s">
        <v>43</v>
      </c>
      <c r="D62" s="6">
        <v>0.4375</v>
      </c>
      <c r="E62" t="s">
        <v>16</v>
      </c>
      <c r="F62">
        <v>5</v>
      </c>
      <c r="G62">
        <v>0</v>
      </c>
      <c r="H62">
        <v>0</v>
      </c>
      <c r="I62">
        <v>0</v>
      </c>
      <c r="J62">
        <v>0</v>
      </c>
      <c r="K62" s="14">
        <v>0</v>
      </c>
      <c r="L62" s="13">
        <v>0</v>
      </c>
      <c r="M62" s="14">
        <v>0</v>
      </c>
      <c r="N62" s="14">
        <v>0</v>
      </c>
      <c r="O62" s="14">
        <v>4</v>
      </c>
      <c r="P62" s="14">
        <v>0</v>
      </c>
      <c r="Q62" s="14">
        <v>0</v>
      </c>
    </row>
    <row r="63" spans="1:17" ht="12.75">
      <c r="A63" t="s">
        <v>136</v>
      </c>
      <c r="B63" s="2">
        <v>39229</v>
      </c>
      <c r="C63" t="s">
        <v>38</v>
      </c>
      <c r="D63" s="6">
        <v>0.43402777777777773</v>
      </c>
      <c r="E63" t="s">
        <v>16</v>
      </c>
      <c r="F63">
        <v>16</v>
      </c>
      <c r="G63">
        <v>0</v>
      </c>
      <c r="H63">
        <v>0</v>
      </c>
      <c r="I63">
        <v>0</v>
      </c>
      <c r="J63">
        <v>0</v>
      </c>
      <c r="K63" s="15">
        <v>0</v>
      </c>
      <c r="L63" s="13">
        <v>0</v>
      </c>
      <c r="M63" s="15">
        <v>0</v>
      </c>
      <c r="N63" s="15">
        <v>0</v>
      </c>
      <c r="O63" s="15">
        <v>6</v>
      </c>
      <c r="P63">
        <v>0</v>
      </c>
      <c r="Q63">
        <v>0</v>
      </c>
    </row>
    <row r="64" spans="1:17" ht="12.75">
      <c r="A64" t="s">
        <v>136</v>
      </c>
      <c r="B64" s="2">
        <v>39229</v>
      </c>
      <c r="C64" t="s">
        <v>39</v>
      </c>
      <c r="D64" s="6">
        <v>0.4305555555555556</v>
      </c>
      <c r="E64" t="s">
        <v>16</v>
      </c>
      <c r="F64">
        <v>17</v>
      </c>
      <c r="G64">
        <v>0</v>
      </c>
      <c r="H64">
        <v>0</v>
      </c>
      <c r="I64">
        <v>0</v>
      </c>
      <c r="J64">
        <v>0</v>
      </c>
      <c r="K64" s="15">
        <v>0</v>
      </c>
      <c r="L64" s="13">
        <v>0</v>
      </c>
      <c r="M64" s="15">
        <v>4</v>
      </c>
      <c r="N64" s="15">
        <v>0</v>
      </c>
      <c r="O64" s="15">
        <v>9</v>
      </c>
      <c r="P64">
        <v>0</v>
      </c>
      <c r="Q64">
        <v>0</v>
      </c>
    </row>
    <row r="65" spans="1:17" ht="12.75">
      <c r="A65" t="s">
        <v>136</v>
      </c>
      <c r="B65" s="2">
        <v>39229</v>
      </c>
      <c r="C65" t="s">
        <v>40</v>
      </c>
      <c r="D65" s="6">
        <v>0.4305555555555556</v>
      </c>
      <c r="E65" t="s">
        <v>16</v>
      </c>
      <c r="F65">
        <v>11</v>
      </c>
      <c r="G65">
        <v>0</v>
      </c>
      <c r="H65">
        <v>0</v>
      </c>
      <c r="I65">
        <v>0</v>
      </c>
      <c r="J65">
        <v>0</v>
      </c>
      <c r="K65" s="15">
        <v>0</v>
      </c>
      <c r="L65" s="13">
        <v>0</v>
      </c>
      <c r="M65" s="15">
        <v>0</v>
      </c>
      <c r="N65" s="15">
        <v>0</v>
      </c>
      <c r="O65" s="15">
        <v>6</v>
      </c>
      <c r="P65">
        <v>0</v>
      </c>
      <c r="Q65">
        <v>0</v>
      </c>
    </row>
    <row r="66" spans="1:17" ht="12.75">
      <c r="A66" t="s">
        <v>136</v>
      </c>
      <c r="B66" s="2">
        <v>39229</v>
      </c>
      <c r="C66" t="s">
        <v>28</v>
      </c>
      <c r="D66" s="6">
        <v>0.09027777777777778</v>
      </c>
      <c r="E66" t="s">
        <v>24</v>
      </c>
      <c r="F66">
        <v>0</v>
      </c>
      <c r="G66">
        <v>0</v>
      </c>
      <c r="H66">
        <v>0</v>
      </c>
      <c r="I66">
        <v>0</v>
      </c>
      <c r="J66">
        <v>0</v>
      </c>
      <c r="K66" s="15">
        <v>0</v>
      </c>
      <c r="L66" s="13">
        <v>0</v>
      </c>
      <c r="M66" s="15">
        <v>0</v>
      </c>
      <c r="N66" s="15">
        <v>0</v>
      </c>
      <c r="O66" s="15">
        <v>0</v>
      </c>
      <c r="P66">
        <v>0</v>
      </c>
      <c r="Q66">
        <v>0</v>
      </c>
    </row>
    <row r="67" spans="1:17" ht="12.75">
      <c r="A67" t="s">
        <v>136</v>
      </c>
      <c r="B67" s="2">
        <v>39229</v>
      </c>
      <c r="C67" t="s">
        <v>29</v>
      </c>
      <c r="D67" s="6">
        <v>0.09027777777777778</v>
      </c>
      <c r="E67" t="s">
        <v>24</v>
      </c>
      <c r="F67">
        <v>0</v>
      </c>
      <c r="G67">
        <v>0</v>
      </c>
      <c r="H67">
        <v>0</v>
      </c>
      <c r="I67">
        <v>0</v>
      </c>
      <c r="J67">
        <v>0</v>
      </c>
      <c r="K67" s="15">
        <v>0</v>
      </c>
      <c r="L67" s="13">
        <v>0</v>
      </c>
      <c r="M67" s="15">
        <v>0</v>
      </c>
      <c r="N67" s="15">
        <v>0</v>
      </c>
      <c r="O67" s="15">
        <v>0</v>
      </c>
      <c r="P67">
        <v>0</v>
      </c>
      <c r="Q67">
        <v>0</v>
      </c>
    </row>
    <row r="68" spans="1:17" ht="12.75">
      <c r="A68" t="s">
        <v>136</v>
      </c>
      <c r="B68" s="2">
        <v>39229</v>
      </c>
      <c r="C68" t="s">
        <v>30</v>
      </c>
      <c r="D68" s="6">
        <v>0.09027777777777778</v>
      </c>
      <c r="E68" t="s">
        <v>24</v>
      </c>
      <c r="F68">
        <v>2</v>
      </c>
      <c r="G68">
        <v>0</v>
      </c>
      <c r="H68">
        <v>0</v>
      </c>
      <c r="I68">
        <v>0</v>
      </c>
      <c r="J68">
        <v>0</v>
      </c>
      <c r="K68" s="15">
        <v>0</v>
      </c>
      <c r="L68" s="13">
        <v>0</v>
      </c>
      <c r="M68" s="15">
        <v>1</v>
      </c>
      <c r="N68" s="15">
        <v>0</v>
      </c>
      <c r="O68" s="15">
        <v>0</v>
      </c>
      <c r="P68">
        <v>0</v>
      </c>
      <c r="Q68">
        <v>0</v>
      </c>
    </row>
    <row r="69" spans="1:17" ht="12.75">
      <c r="A69" t="s">
        <v>136</v>
      </c>
      <c r="B69" s="2">
        <v>39229</v>
      </c>
      <c r="C69" t="s">
        <v>41</v>
      </c>
      <c r="D69" s="6">
        <v>0.07291666666666667</v>
      </c>
      <c r="E69" t="s">
        <v>24</v>
      </c>
      <c r="F69">
        <v>0</v>
      </c>
      <c r="G69">
        <v>0</v>
      </c>
      <c r="H69">
        <v>0</v>
      </c>
      <c r="I69">
        <v>0</v>
      </c>
      <c r="J69">
        <v>0</v>
      </c>
      <c r="K69" s="15">
        <v>0</v>
      </c>
      <c r="L69" s="13">
        <v>0</v>
      </c>
      <c r="M69" s="15">
        <v>0</v>
      </c>
      <c r="N69" s="15">
        <v>0</v>
      </c>
      <c r="O69" s="15">
        <v>0</v>
      </c>
      <c r="P69">
        <v>0</v>
      </c>
      <c r="Q69">
        <v>0</v>
      </c>
    </row>
    <row r="70" spans="1:17" ht="12.75">
      <c r="A70" t="s">
        <v>136</v>
      </c>
      <c r="B70" s="2">
        <v>39229</v>
      </c>
      <c r="C70" t="s">
        <v>42</v>
      </c>
      <c r="D70" s="6">
        <v>0.07291666666666667</v>
      </c>
      <c r="E70" t="s">
        <v>24</v>
      </c>
      <c r="F70">
        <v>0</v>
      </c>
      <c r="G70">
        <v>0</v>
      </c>
      <c r="H70">
        <v>0</v>
      </c>
      <c r="I70">
        <v>0</v>
      </c>
      <c r="J70">
        <v>0</v>
      </c>
      <c r="K70" s="15">
        <v>0</v>
      </c>
      <c r="L70" s="13">
        <v>0</v>
      </c>
      <c r="M70" s="15">
        <v>0</v>
      </c>
      <c r="N70" s="15">
        <v>0</v>
      </c>
      <c r="O70" s="15">
        <v>0</v>
      </c>
      <c r="P70">
        <v>0</v>
      </c>
      <c r="Q70">
        <v>0</v>
      </c>
    </row>
    <row r="71" spans="1:17" ht="12.75">
      <c r="A71" t="s">
        <v>136</v>
      </c>
      <c r="B71" s="2">
        <v>39229</v>
      </c>
      <c r="C71" t="s">
        <v>65</v>
      </c>
      <c r="D71" s="6">
        <v>0.07291666666666667</v>
      </c>
      <c r="E71" t="s">
        <v>24</v>
      </c>
      <c r="F71">
        <v>2</v>
      </c>
      <c r="G71">
        <v>0</v>
      </c>
      <c r="H71">
        <v>0</v>
      </c>
      <c r="I71">
        <v>0</v>
      </c>
      <c r="J71">
        <v>0</v>
      </c>
      <c r="K71" s="15">
        <v>0</v>
      </c>
      <c r="L71" s="13">
        <v>0</v>
      </c>
      <c r="M71" s="15">
        <v>0</v>
      </c>
      <c r="N71" s="15">
        <v>0</v>
      </c>
      <c r="O71" s="15">
        <v>0</v>
      </c>
      <c r="P71">
        <v>0</v>
      </c>
      <c r="Q71">
        <v>0</v>
      </c>
    </row>
    <row r="72" spans="1:15" ht="12.75">
      <c r="A72" t="s">
        <v>136</v>
      </c>
      <c r="B72" s="2">
        <v>39229</v>
      </c>
      <c r="C72" t="s">
        <v>66</v>
      </c>
      <c r="D72" s="6"/>
      <c r="E72" t="s">
        <v>24</v>
      </c>
      <c r="K72" s="15"/>
      <c r="L72" s="13"/>
      <c r="M72" s="15"/>
      <c r="N72" s="15"/>
      <c r="O72" s="15"/>
    </row>
    <row r="73" spans="1:17" ht="12.75">
      <c r="A73" t="s">
        <v>136</v>
      </c>
      <c r="B73" s="2">
        <v>39229</v>
      </c>
      <c r="C73" t="s">
        <v>31</v>
      </c>
      <c r="D73" s="6">
        <v>0.07291666666666667</v>
      </c>
      <c r="E73" t="s">
        <v>24</v>
      </c>
      <c r="F73">
        <v>1</v>
      </c>
      <c r="G73">
        <v>0</v>
      </c>
      <c r="H73">
        <v>0</v>
      </c>
      <c r="I73">
        <v>0</v>
      </c>
      <c r="J73">
        <v>0</v>
      </c>
      <c r="K73" s="15">
        <v>0</v>
      </c>
      <c r="L73" s="13">
        <v>0</v>
      </c>
      <c r="M73" s="15">
        <v>0</v>
      </c>
      <c r="N73" s="15">
        <v>0</v>
      </c>
      <c r="O73" s="15">
        <v>0</v>
      </c>
      <c r="P73">
        <v>0</v>
      </c>
      <c r="Q73">
        <v>0</v>
      </c>
    </row>
    <row r="74" spans="1:15" ht="12.75">
      <c r="A74" t="s">
        <v>136</v>
      </c>
      <c r="B74" s="2">
        <v>39229</v>
      </c>
      <c r="C74" t="s">
        <v>67</v>
      </c>
      <c r="D74" s="6"/>
      <c r="E74" t="s">
        <v>24</v>
      </c>
      <c r="K74" s="15"/>
      <c r="L74" s="13"/>
      <c r="M74" s="15"/>
      <c r="N74" s="15"/>
      <c r="O74" s="15"/>
    </row>
    <row r="75" spans="1:18" ht="12.75">
      <c r="A75" t="s">
        <v>136</v>
      </c>
      <c r="B75" s="2">
        <v>39229</v>
      </c>
      <c r="C75" t="s">
        <v>68</v>
      </c>
      <c r="D75" s="6">
        <v>0.06944444444444443</v>
      </c>
      <c r="E75" t="s">
        <v>24</v>
      </c>
      <c r="F75">
        <v>1</v>
      </c>
      <c r="G75">
        <v>0</v>
      </c>
      <c r="H75">
        <v>0</v>
      </c>
      <c r="I75">
        <v>0</v>
      </c>
      <c r="J75">
        <v>0</v>
      </c>
      <c r="K75" s="15">
        <v>0</v>
      </c>
      <c r="L75" s="13">
        <v>0</v>
      </c>
      <c r="M75" s="15">
        <v>0</v>
      </c>
      <c r="N75" s="15">
        <v>0</v>
      </c>
      <c r="O75" s="15">
        <v>0</v>
      </c>
      <c r="P75">
        <v>0</v>
      </c>
      <c r="Q75">
        <v>0</v>
      </c>
      <c r="R75" t="s">
        <v>44</v>
      </c>
    </row>
    <row r="76" spans="1:17" ht="12.75">
      <c r="A76" t="s">
        <v>136</v>
      </c>
      <c r="B76" s="2">
        <v>39229</v>
      </c>
      <c r="C76" t="s">
        <v>69</v>
      </c>
      <c r="D76" s="6">
        <v>0.06597222222222222</v>
      </c>
      <c r="E76" t="s">
        <v>24</v>
      </c>
      <c r="F76">
        <v>10</v>
      </c>
      <c r="G76">
        <v>0</v>
      </c>
      <c r="H76">
        <v>0</v>
      </c>
      <c r="I76">
        <v>0</v>
      </c>
      <c r="J76">
        <v>0</v>
      </c>
      <c r="K76" s="15">
        <v>0</v>
      </c>
      <c r="L76" s="13">
        <v>2</v>
      </c>
      <c r="M76" s="15">
        <v>0</v>
      </c>
      <c r="N76" s="15">
        <v>0</v>
      </c>
      <c r="O76" s="15">
        <v>10</v>
      </c>
      <c r="P76">
        <v>0</v>
      </c>
      <c r="Q76">
        <v>0</v>
      </c>
    </row>
    <row r="77" spans="1:18" ht="12.75">
      <c r="A77" t="s">
        <v>136</v>
      </c>
      <c r="B77" s="2">
        <v>39229</v>
      </c>
      <c r="C77" t="s">
        <v>70</v>
      </c>
      <c r="D77" s="6">
        <v>0.06597222222222222</v>
      </c>
      <c r="E77" t="s">
        <v>24</v>
      </c>
      <c r="G77">
        <v>0</v>
      </c>
      <c r="H77">
        <v>0</v>
      </c>
      <c r="I77">
        <v>0</v>
      </c>
      <c r="J77">
        <v>0</v>
      </c>
      <c r="K77" s="14">
        <v>0</v>
      </c>
      <c r="L77" s="13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t="s">
        <v>45</v>
      </c>
    </row>
    <row r="78" spans="1:17" ht="12.75">
      <c r="A78" t="s">
        <v>136</v>
      </c>
      <c r="B78" s="2">
        <v>39229</v>
      </c>
      <c r="C78" t="s">
        <v>33</v>
      </c>
      <c r="D78" s="6">
        <v>0.0625</v>
      </c>
      <c r="E78" t="s">
        <v>24</v>
      </c>
      <c r="F78">
        <v>0</v>
      </c>
      <c r="G78">
        <v>0</v>
      </c>
      <c r="H78">
        <v>0</v>
      </c>
      <c r="I78">
        <v>0</v>
      </c>
      <c r="J78">
        <v>0</v>
      </c>
      <c r="K78" s="15">
        <v>0</v>
      </c>
      <c r="L78" s="13">
        <v>0</v>
      </c>
      <c r="M78" s="15">
        <v>0</v>
      </c>
      <c r="N78" s="15">
        <v>0</v>
      </c>
      <c r="O78" s="15">
        <v>0</v>
      </c>
      <c r="P78">
        <v>0</v>
      </c>
      <c r="Q78">
        <v>0</v>
      </c>
    </row>
    <row r="79" spans="1:17" ht="12.75">
      <c r="A79" t="s">
        <v>136</v>
      </c>
      <c r="B79" s="2">
        <v>39229</v>
      </c>
      <c r="C79" t="s">
        <v>71</v>
      </c>
      <c r="D79" s="6">
        <v>0.05694444444444444</v>
      </c>
      <c r="E79" t="s">
        <v>24</v>
      </c>
      <c r="F79">
        <v>2</v>
      </c>
      <c r="G79">
        <v>0</v>
      </c>
      <c r="H79">
        <v>0</v>
      </c>
      <c r="I79">
        <v>0</v>
      </c>
      <c r="J79">
        <v>0</v>
      </c>
      <c r="K79" s="15">
        <v>0</v>
      </c>
      <c r="L79" s="13">
        <v>0</v>
      </c>
      <c r="M79" s="15">
        <v>0</v>
      </c>
      <c r="N79" s="15">
        <v>0</v>
      </c>
      <c r="O79" s="15">
        <v>0</v>
      </c>
      <c r="P79">
        <v>0</v>
      </c>
      <c r="Q79">
        <v>0</v>
      </c>
    </row>
    <row r="80" spans="1:15" ht="12.75">
      <c r="A80" t="s">
        <v>136</v>
      </c>
      <c r="B80" s="2">
        <v>39229</v>
      </c>
      <c r="C80" t="s">
        <v>72</v>
      </c>
      <c r="D80" s="6"/>
      <c r="E80" t="s">
        <v>24</v>
      </c>
      <c r="K80" s="15"/>
      <c r="L80" s="13"/>
      <c r="M80" s="15"/>
      <c r="N80" s="15"/>
      <c r="O80" s="15"/>
    </row>
    <row r="81" spans="1:17" ht="12.75">
      <c r="A81" t="s">
        <v>136</v>
      </c>
      <c r="B81" s="2">
        <v>39229</v>
      </c>
      <c r="C81" t="s">
        <v>34</v>
      </c>
      <c r="D81" s="6">
        <v>0.05555555555555555</v>
      </c>
      <c r="E81" t="s">
        <v>24</v>
      </c>
      <c r="F81">
        <v>2</v>
      </c>
      <c r="G81">
        <v>0</v>
      </c>
      <c r="H81">
        <v>0</v>
      </c>
      <c r="I81">
        <v>0</v>
      </c>
      <c r="J81">
        <v>0</v>
      </c>
      <c r="K81" s="15">
        <v>0</v>
      </c>
      <c r="L81" s="13">
        <v>0</v>
      </c>
      <c r="M81" s="15">
        <v>0</v>
      </c>
      <c r="N81" s="15">
        <v>0</v>
      </c>
      <c r="O81" s="15">
        <v>0</v>
      </c>
      <c r="P81">
        <v>0</v>
      </c>
      <c r="Q81">
        <v>0</v>
      </c>
    </row>
    <row r="82" spans="1:17" ht="12.75">
      <c r="A82" t="s">
        <v>136</v>
      </c>
      <c r="B82" s="2">
        <v>39229</v>
      </c>
      <c r="C82" t="s">
        <v>35</v>
      </c>
      <c r="D82" s="6">
        <v>0.05</v>
      </c>
      <c r="E82" t="s">
        <v>24</v>
      </c>
      <c r="F82">
        <v>3</v>
      </c>
      <c r="G82">
        <v>0</v>
      </c>
      <c r="H82">
        <v>0</v>
      </c>
      <c r="I82">
        <v>0</v>
      </c>
      <c r="J82">
        <v>0</v>
      </c>
      <c r="K82" s="15">
        <v>0</v>
      </c>
      <c r="L82" s="13">
        <v>2</v>
      </c>
      <c r="M82" s="15">
        <v>0</v>
      </c>
      <c r="N82" s="15">
        <v>0</v>
      </c>
      <c r="O82" s="15">
        <v>0</v>
      </c>
      <c r="P82">
        <v>0</v>
      </c>
      <c r="Q82">
        <v>0</v>
      </c>
    </row>
    <row r="83" spans="1:17" ht="12.75">
      <c r="A83" t="s">
        <v>136</v>
      </c>
      <c r="B83" s="2">
        <v>39229</v>
      </c>
      <c r="C83" t="s">
        <v>36</v>
      </c>
      <c r="D83" s="6">
        <v>0.04861111111111111</v>
      </c>
      <c r="E83" t="s">
        <v>24</v>
      </c>
      <c r="F83">
        <v>2</v>
      </c>
      <c r="G83">
        <v>0</v>
      </c>
      <c r="H83">
        <v>0</v>
      </c>
      <c r="I83">
        <v>0</v>
      </c>
      <c r="J83">
        <v>0</v>
      </c>
      <c r="K83" s="15">
        <v>0</v>
      </c>
      <c r="L83" s="13">
        <v>0</v>
      </c>
      <c r="M83" s="15">
        <v>0</v>
      </c>
      <c r="N83" s="15">
        <v>0</v>
      </c>
      <c r="O83" s="15">
        <v>0</v>
      </c>
      <c r="P83">
        <v>0</v>
      </c>
      <c r="Q83">
        <v>0</v>
      </c>
    </row>
    <row r="84" spans="1:17" ht="12.75">
      <c r="A84" t="s">
        <v>136</v>
      </c>
      <c r="B84" s="2">
        <v>39229</v>
      </c>
      <c r="C84" t="s">
        <v>73</v>
      </c>
      <c r="D84" s="6">
        <v>0.5208333333333334</v>
      </c>
      <c r="E84" t="s">
        <v>24</v>
      </c>
      <c r="F84">
        <v>2</v>
      </c>
      <c r="G84">
        <v>0</v>
      </c>
      <c r="H84">
        <v>0</v>
      </c>
      <c r="I84">
        <v>0</v>
      </c>
      <c r="J84">
        <v>0</v>
      </c>
      <c r="K84" s="15">
        <v>0</v>
      </c>
      <c r="L84" s="13">
        <v>0</v>
      </c>
      <c r="M84" s="15">
        <v>0</v>
      </c>
      <c r="N84" s="15">
        <v>0</v>
      </c>
      <c r="O84" s="15">
        <v>0</v>
      </c>
      <c r="P84">
        <v>0</v>
      </c>
      <c r="Q84">
        <v>0</v>
      </c>
    </row>
    <row r="85" spans="1:17" ht="12.75">
      <c r="A85" t="s">
        <v>136</v>
      </c>
      <c r="B85" s="2">
        <v>39229</v>
      </c>
      <c r="C85" t="s">
        <v>78</v>
      </c>
      <c r="D85" s="6"/>
      <c r="E85" t="s">
        <v>24</v>
      </c>
      <c r="K85" s="14"/>
      <c r="L85" s="13"/>
      <c r="M85" s="14"/>
      <c r="N85" s="14"/>
      <c r="O85" s="14"/>
      <c r="P85" s="14"/>
      <c r="Q85" s="14"/>
    </row>
    <row r="86" spans="1:15" ht="12.75">
      <c r="A86" t="s">
        <v>136</v>
      </c>
      <c r="B86" s="2">
        <v>39229</v>
      </c>
      <c r="C86" t="s">
        <v>99</v>
      </c>
      <c r="D86" s="6"/>
      <c r="E86" t="s">
        <v>24</v>
      </c>
      <c r="K86" s="15"/>
      <c r="L86" s="13"/>
      <c r="M86" s="15"/>
      <c r="N86" s="15"/>
      <c r="O86" s="15"/>
    </row>
    <row r="87" spans="1:17" ht="12.75">
      <c r="A87" t="s">
        <v>136</v>
      </c>
      <c r="B87" s="2">
        <v>39229</v>
      </c>
      <c r="C87" t="s">
        <v>74</v>
      </c>
      <c r="D87" s="6">
        <v>0.5104166666666666</v>
      </c>
      <c r="E87" t="s">
        <v>24</v>
      </c>
      <c r="F87">
        <v>24</v>
      </c>
      <c r="G87">
        <v>1</v>
      </c>
      <c r="H87">
        <v>0</v>
      </c>
      <c r="I87">
        <v>0</v>
      </c>
      <c r="J87">
        <v>0</v>
      </c>
      <c r="K87" s="14">
        <v>0</v>
      </c>
      <c r="L87" s="13">
        <v>0</v>
      </c>
      <c r="M87" s="14">
        <v>9</v>
      </c>
      <c r="N87" s="14">
        <v>1</v>
      </c>
      <c r="O87" s="14">
        <v>3</v>
      </c>
      <c r="P87" s="14">
        <v>0</v>
      </c>
      <c r="Q87" s="14">
        <v>0</v>
      </c>
    </row>
    <row r="88" spans="1:17" ht="12.75">
      <c r="A88" t="s">
        <v>136</v>
      </c>
      <c r="B88" s="2">
        <v>39229</v>
      </c>
      <c r="C88" t="s">
        <v>37</v>
      </c>
      <c r="D88" s="6">
        <v>0.5048611111111111</v>
      </c>
      <c r="E88" t="s">
        <v>24</v>
      </c>
      <c r="F88">
        <v>2</v>
      </c>
      <c r="G88">
        <v>0</v>
      </c>
      <c r="H88">
        <v>0</v>
      </c>
      <c r="I88">
        <v>0</v>
      </c>
      <c r="J88">
        <v>0</v>
      </c>
      <c r="K88" s="15">
        <v>0</v>
      </c>
      <c r="L88" s="13">
        <v>0</v>
      </c>
      <c r="M88" s="15">
        <v>0</v>
      </c>
      <c r="N88" s="15">
        <v>0</v>
      </c>
      <c r="O88" s="15">
        <v>0</v>
      </c>
      <c r="P88">
        <v>0</v>
      </c>
      <c r="Q88">
        <v>0</v>
      </c>
    </row>
    <row r="89" spans="1:17" ht="12.75">
      <c r="A89" t="s">
        <v>136</v>
      </c>
      <c r="B89" s="2">
        <v>39229</v>
      </c>
      <c r="C89" t="s">
        <v>43</v>
      </c>
      <c r="D89" s="6">
        <v>0.5048611111111111</v>
      </c>
      <c r="E89" t="s">
        <v>24</v>
      </c>
      <c r="F89">
        <v>5</v>
      </c>
      <c r="G89">
        <v>0</v>
      </c>
      <c r="H89">
        <v>0</v>
      </c>
      <c r="I89">
        <v>0</v>
      </c>
      <c r="J89">
        <v>0</v>
      </c>
      <c r="K89" s="14">
        <v>0</v>
      </c>
      <c r="L89" s="13">
        <v>0</v>
      </c>
      <c r="M89" s="14">
        <v>0</v>
      </c>
      <c r="N89" s="14">
        <v>0</v>
      </c>
      <c r="O89" s="14">
        <v>4</v>
      </c>
      <c r="P89" s="14">
        <v>0</v>
      </c>
      <c r="Q89" s="14">
        <v>0</v>
      </c>
    </row>
    <row r="90" spans="1:17" ht="12.75">
      <c r="A90" t="s">
        <v>136</v>
      </c>
      <c r="B90" s="2">
        <v>39229</v>
      </c>
      <c r="C90" t="s">
        <v>38</v>
      </c>
      <c r="D90" s="6">
        <v>0.5034722222222222</v>
      </c>
      <c r="E90" t="s">
        <v>24</v>
      </c>
      <c r="F90">
        <v>15</v>
      </c>
      <c r="G90">
        <v>0</v>
      </c>
      <c r="H90">
        <v>0</v>
      </c>
      <c r="I90">
        <v>0</v>
      </c>
      <c r="J90">
        <v>0</v>
      </c>
      <c r="K90" s="15">
        <v>0</v>
      </c>
      <c r="L90" s="13">
        <v>0</v>
      </c>
      <c r="M90" s="15">
        <v>0</v>
      </c>
      <c r="N90" s="15">
        <v>0</v>
      </c>
      <c r="O90" s="15">
        <v>6</v>
      </c>
      <c r="P90">
        <v>0</v>
      </c>
      <c r="Q90">
        <v>0</v>
      </c>
    </row>
    <row r="91" spans="1:17" ht="12.75">
      <c r="A91" t="s">
        <v>136</v>
      </c>
      <c r="B91" s="2">
        <v>39229</v>
      </c>
      <c r="C91" t="s">
        <v>76</v>
      </c>
      <c r="D91" s="6">
        <v>0.5</v>
      </c>
      <c r="E91" t="s">
        <v>24</v>
      </c>
      <c r="F91">
        <v>16</v>
      </c>
      <c r="G91">
        <v>0</v>
      </c>
      <c r="H91">
        <v>0</v>
      </c>
      <c r="I91">
        <v>0</v>
      </c>
      <c r="J91">
        <v>0</v>
      </c>
      <c r="K91" s="15">
        <v>0</v>
      </c>
      <c r="L91" s="13">
        <v>0</v>
      </c>
      <c r="M91" s="15">
        <v>4</v>
      </c>
      <c r="N91" s="15">
        <v>0</v>
      </c>
      <c r="O91" s="15">
        <v>9</v>
      </c>
      <c r="P91">
        <v>0</v>
      </c>
      <c r="Q91">
        <v>0</v>
      </c>
    </row>
    <row r="92" spans="1:17" ht="12.75">
      <c r="A92" t="s">
        <v>136</v>
      </c>
      <c r="B92" s="2">
        <v>39229</v>
      </c>
      <c r="C92" t="s">
        <v>77</v>
      </c>
      <c r="D92" s="6">
        <v>0.5</v>
      </c>
      <c r="E92" t="s">
        <v>24</v>
      </c>
      <c r="F92">
        <v>0</v>
      </c>
      <c r="G92">
        <v>0</v>
      </c>
      <c r="H92">
        <v>0</v>
      </c>
      <c r="I92">
        <v>0</v>
      </c>
      <c r="J92">
        <v>0</v>
      </c>
      <c r="K92" s="14">
        <v>0</v>
      </c>
      <c r="L92" s="13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</row>
    <row r="93" spans="1:17" ht="12.75">
      <c r="A93" t="s">
        <v>136</v>
      </c>
      <c r="B93" s="2">
        <v>39229</v>
      </c>
      <c r="C93" t="s">
        <v>40</v>
      </c>
      <c r="D93" s="6">
        <v>0.13194444444444445</v>
      </c>
      <c r="E93" t="s">
        <v>24</v>
      </c>
      <c r="F93">
        <v>5</v>
      </c>
      <c r="G93">
        <v>0</v>
      </c>
      <c r="H93">
        <v>0</v>
      </c>
      <c r="I93">
        <v>0</v>
      </c>
      <c r="J93">
        <v>0</v>
      </c>
      <c r="K93" s="15">
        <v>0</v>
      </c>
      <c r="L93" s="13">
        <v>0</v>
      </c>
      <c r="M93" s="15">
        <v>0</v>
      </c>
      <c r="N93" s="15">
        <v>0</v>
      </c>
      <c r="O93" s="15">
        <v>3</v>
      </c>
      <c r="P93">
        <v>0</v>
      </c>
      <c r="Q93">
        <v>0</v>
      </c>
    </row>
    <row r="94" spans="11:15" ht="12.75">
      <c r="K94" s="15"/>
      <c r="L94" s="13"/>
      <c r="M94" s="15"/>
      <c r="N94" s="15"/>
      <c r="O94" s="15"/>
    </row>
    <row r="95" spans="11:15" ht="12.75">
      <c r="K95" s="15"/>
      <c r="L95" s="13"/>
      <c r="M95" s="15"/>
      <c r="N95" s="15"/>
      <c r="O95" s="15"/>
    </row>
    <row r="96" spans="1:18" ht="12.75">
      <c r="A96" t="s">
        <v>134</v>
      </c>
      <c r="B96" s="2">
        <v>39230</v>
      </c>
      <c r="C96" t="s">
        <v>83</v>
      </c>
      <c r="D96" s="6">
        <v>0.4152777777777778</v>
      </c>
      <c r="E96" t="s">
        <v>47</v>
      </c>
      <c r="F96">
        <v>0</v>
      </c>
      <c r="G96">
        <v>2</v>
      </c>
      <c r="H96">
        <v>0</v>
      </c>
      <c r="I96">
        <v>0</v>
      </c>
      <c r="J96">
        <v>0</v>
      </c>
      <c r="K96" s="15">
        <v>2</v>
      </c>
      <c r="L96" s="13">
        <v>2</v>
      </c>
      <c r="M96" s="15">
        <v>0</v>
      </c>
      <c r="N96" s="15">
        <v>0</v>
      </c>
      <c r="O96" s="15">
        <v>3</v>
      </c>
      <c r="P96">
        <v>0</v>
      </c>
      <c r="Q96">
        <v>0</v>
      </c>
      <c r="R96" t="s">
        <v>48</v>
      </c>
    </row>
    <row r="97" spans="1:17" ht="12.75">
      <c r="A97" t="s">
        <v>134</v>
      </c>
      <c r="B97" s="2">
        <v>39230</v>
      </c>
      <c r="C97" t="s">
        <v>84</v>
      </c>
      <c r="D97" s="6">
        <v>0.4152777777777778</v>
      </c>
      <c r="E97" t="s">
        <v>47</v>
      </c>
      <c r="F97">
        <v>0</v>
      </c>
      <c r="G97">
        <v>0</v>
      </c>
      <c r="H97">
        <v>0</v>
      </c>
      <c r="I97">
        <v>0</v>
      </c>
      <c r="J97">
        <v>0</v>
      </c>
      <c r="K97" s="15">
        <v>0</v>
      </c>
      <c r="L97" s="13">
        <v>0</v>
      </c>
      <c r="M97" s="15">
        <v>0</v>
      </c>
      <c r="N97" s="15">
        <v>0</v>
      </c>
      <c r="O97" s="15">
        <v>0</v>
      </c>
      <c r="P97">
        <v>0</v>
      </c>
      <c r="Q97">
        <v>0</v>
      </c>
    </row>
    <row r="98" spans="1:17" ht="12.75">
      <c r="A98" t="s">
        <v>134</v>
      </c>
      <c r="B98" s="2">
        <v>39230</v>
      </c>
      <c r="C98" t="s">
        <v>17</v>
      </c>
      <c r="D98" s="6">
        <v>0.4201388888888889</v>
      </c>
      <c r="E98" t="s">
        <v>47</v>
      </c>
      <c r="F98">
        <v>2</v>
      </c>
      <c r="G98">
        <v>0</v>
      </c>
      <c r="H98">
        <v>0</v>
      </c>
      <c r="I98">
        <v>0</v>
      </c>
      <c r="J98">
        <v>0</v>
      </c>
      <c r="K98" s="15">
        <v>0</v>
      </c>
      <c r="L98" s="13">
        <v>0</v>
      </c>
      <c r="M98" s="15">
        <v>0</v>
      </c>
      <c r="N98" s="15">
        <v>0</v>
      </c>
      <c r="O98" s="15">
        <v>0</v>
      </c>
      <c r="P98">
        <v>0</v>
      </c>
      <c r="Q98">
        <v>0</v>
      </c>
    </row>
    <row r="99" spans="1:17" ht="12.75">
      <c r="A99" t="s">
        <v>134</v>
      </c>
      <c r="B99" s="2">
        <v>39230</v>
      </c>
      <c r="C99" t="s">
        <v>18</v>
      </c>
      <c r="D99" s="6">
        <v>0.4201388888888889</v>
      </c>
      <c r="E99" t="s">
        <v>47</v>
      </c>
      <c r="F99">
        <v>1</v>
      </c>
      <c r="G99">
        <v>0</v>
      </c>
      <c r="H99">
        <v>0</v>
      </c>
      <c r="I99">
        <v>0</v>
      </c>
      <c r="J99">
        <v>0</v>
      </c>
      <c r="K99" s="15">
        <v>0</v>
      </c>
      <c r="L99" s="13">
        <v>0</v>
      </c>
      <c r="M99" s="15">
        <v>0</v>
      </c>
      <c r="N99" s="15">
        <v>0</v>
      </c>
      <c r="O99" s="15">
        <v>0</v>
      </c>
      <c r="P99">
        <v>0</v>
      </c>
      <c r="Q99">
        <v>0</v>
      </c>
    </row>
    <row r="100" spans="1:17" ht="12.75">
      <c r="A100" t="s">
        <v>134</v>
      </c>
      <c r="B100" s="2">
        <v>39230</v>
      </c>
      <c r="C100" t="s">
        <v>19</v>
      </c>
      <c r="D100" s="6">
        <v>0.4222222222222222</v>
      </c>
      <c r="E100" t="s">
        <v>47</v>
      </c>
      <c r="F100">
        <v>2</v>
      </c>
      <c r="G100">
        <v>0</v>
      </c>
      <c r="H100">
        <v>0</v>
      </c>
      <c r="I100">
        <v>0</v>
      </c>
      <c r="J100">
        <v>0</v>
      </c>
      <c r="K100" s="15">
        <v>0</v>
      </c>
      <c r="L100" s="13">
        <v>0</v>
      </c>
      <c r="M100" s="15">
        <v>0</v>
      </c>
      <c r="N100" s="15">
        <v>0</v>
      </c>
      <c r="O100" s="15">
        <v>0</v>
      </c>
      <c r="P100">
        <v>0</v>
      </c>
      <c r="Q100">
        <v>0</v>
      </c>
    </row>
    <row r="101" spans="1:17" ht="12.75">
      <c r="A101" t="s">
        <v>134</v>
      </c>
      <c r="B101" s="2">
        <v>39230</v>
      </c>
      <c r="C101" t="s">
        <v>20</v>
      </c>
      <c r="D101" s="6">
        <v>0.4305555555555556</v>
      </c>
      <c r="E101" t="s">
        <v>47</v>
      </c>
      <c r="F101">
        <v>0</v>
      </c>
      <c r="G101">
        <v>0</v>
      </c>
      <c r="H101">
        <v>0</v>
      </c>
      <c r="I101">
        <v>0</v>
      </c>
      <c r="J101">
        <v>0</v>
      </c>
      <c r="K101" s="15">
        <v>0</v>
      </c>
      <c r="L101" s="13">
        <v>0</v>
      </c>
      <c r="M101" s="15">
        <v>0</v>
      </c>
      <c r="N101" s="15">
        <v>0</v>
      </c>
      <c r="O101" s="15">
        <v>0</v>
      </c>
      <c r="P101">
        <v>0</v>
      </c>
      <c r="Q101">
        <v>0</v>
      </c>
    </row>
    <row r="102" spans="1:17" ht="12.75">
      <c r="A102" t="s">
        <v>134</v>
      </c>
      <c r="B102" s="2">
        <v>39230</v>
      </c>
      <c r="C102" t="s">
        <v>21</v>
      </c>
      <c r="D102" s="6">
        <v>0.47222222222222227</v>
      </c>
      <c r="E102" t="s">
        <v>47</v>
      </c>
      <c r="F102">
        <v>2</v>
      </c>
      <c r="G102">
        <v>0</v>
      </c>
      <c r="H102">
        <v>0</v>
      </c>
      <c r="I102">
        <v>0</v>
      </c>
      <c r="J102">
        <v>0</v>
      </c>
      <c r="K102" s="15">
        <v>0</v>
      </c>
      <c r="L102" s="13">
        <v>0</v>
      </c>
      <c r="M102" s="15">
        <v>0</v>
      </c>
      <c r="N102" s="15">
        <v>0</v>
      </c>
      <c r="O102" s="15">
        <v>0</v>
      </c>
      <c r="P102">
        <v>0</v>
      </c>
      <c r="Q102">
        <v>0</v>
      </c>
    </row>
    <row r="103" spans="1:17" ht="12.75">
      <c r="A103" t="s">
        <v>134</v>
      </c>
      <c r="B103" s="2">
        <v>39230</v>
      </c>
      <c r="C103" t="s">
        <v>85</v>
      </c>
      <c r="D103" s="6">
        <v>0.3333333333333333</v>
      </c>
      <c r="E103" t="s">
        <v>47</v>
      </c>
      <c r="F103">
        <v>8</v>
      </c>
      <c r="G103">
        <v>0</v>
      </c>
      <c r="H103">
        <v>0</v>
      </c>
      <c r="I103">
        <v>0</v>
      </c>
      <c r="J103">
        <v>0</v>
      </c>
      <c r="K103" s="15">
        <v>0</v>
      </c>
      <c r="L103" s="13">
        <v>0</v>
      </c>
      <c r="M103" s="15">
        <v>0</v>
      </c>
      <c r="N103" s="15">
        <v>0</v>
      </c>
      <c r="O103" s="15">
        <v>0</v>
      </c>
      <c r="P103">
        <v>0</v>
      </c>
      <c r="Q103">
        <v>0</v>
      </c>
    </row>
    <row r="104" spans="1:17" ht="12.75">
      <c r="A104" t="s">
        <v>134</v>
      </c>
      <c r="B104" s="2">
        <v>39230</v>
      </c>
      <c r="C104" t="s">
        <v>86</v>
      </c>
      <c r="D104" s="6">
        <v>0.3333333333333333</v>
      </c>
      <c r="E104" t="s">
        <v>47</v>
      </c>
      <c r="F104">
        <v>0</v>
      </c>
      <c r="G104">
        <v>0</v>
      </c>
      <c r="H104">
        <v>0</v>
      </c>
      <c r="I104">
        <v>0</v>
      </c>
      <c r="J104">
        <v>0</v>
      </c>
      <c r="K104" s="15">
        <v>0</v>
      </c>
      <c r="L104" s="13">
        <v>0</v>
      </c>
      <c r="M104" s="15">
        <v>0</v>
      </c>
      <c r="N104" s="15">
        <v>0</v>
      </c>
      <c r="O104" s="15">
        <v>0</v>
      </c>
      <c r="P104">
        <v>0</v>
      </c>
      <c r="Q104">
        <v>0</v>
      </c>
    </row>
    <row r="105" spans="1:18" ht="12.75">
      <c r="A105" t="s">
        <v>134</v>
      </c>
      <c r="B105" s="2">
        <v>39230</v>
      </c>
      <c r="C105" t="s">
        <v>87</v>
      </c>
      <c r="D105" s="6">
        <v>0.3333333333333333</v>
      </c>
      <c r="E105" t="s">
        <v>47</v>
      </c>
      <c r="F105">
        <v>3</v>
      </c>
      <c r="G105">
        <v>0</v>
      </c>
      <c r="H105">
        <v>0</v>
      </c>
      <c r="I105">
        <v>0</v>
      </c>
      <c r="J105">
        <v>0</v>
      </c>
      <c r="K105" s="15">
        <v>0</v>
      </c>
      <c r="L105" s="13">
        <v>2</v>
      </c>
      <c r="M105" s="15">
        <v>0</v>
      </c>
      <c r="N105" s="15">
        <v>0</v>
      </c>
      <c r="O105" s="15">
        <v>0</v>
      </c>
      <c r="P105">
        <v>0</v>
      </c>
      <c r="Q105">
        <v>0</v>
      </c>
      <c r="R105" t="s">
        <v>49</v>
      </c>
    </row>
    <row r="106" spans="1:18" ht="12.75">
      <c r="A106" t="s">
        <v>134</v>
      </c>
      <c r="B106" s="2">
        <v>39230</v>
      </c>
      <c r="C106" t="s">
        <v>22</v>
      </c>
      <c r="D106" s="6">
        <v>0.34027777777777773</v>
      </c>
      <c r="E106" t="s">
        <v>47</v>
      </c>
      <c r="F106">
        <v>1</v>
      </c>
      <c r="G106">
        <v>0</v>
      </c>
      <c r="H106">
        <v>0</v>
      </c>
      <c r="I106">
        <v>0</v>
      </c>
      <c r="J106">
        <v>0</v>
      </c>
      <c r="K106" s="15">
        <v>0</v>
      </c>
      <c r="L106" s="13">
        <v>0</v>
      </c>
      <c r="M106" s="15">
        <v>0</v>
      </c>
      <c r="N106" s="15">
        <v>0</v>
      </c>
      <c r="O106" s="15">
        <v>0</v>
      </c>
      <c r="P106">
        <v>0</v>
      </c>
      <c r="Q106">
        <v>0</v>
      </c>
      <c r="R106" t="s">
        <v>50</v>
      </c>
    </row>
    <row r="107" spans="1:18" ht="12.75">
      <c r="A107" t="s">
        <v>134</v>
      </c>
      <c r="B107" s="2">
        <v>39230</v>
      </c>
      <c r="C107" t="s">
        <v>88</v>
      </c>
      <c r="D107" s="6">
        <v>0.3541666666666667</v>
      </c>
      <c r="E107" t="s">
        <v>47</v>
      </c>
      <c r="F107">
        <v>1</v>
      </c>
      <c r="G107">
        <v>0</v>
      </c>
      <c r="H107">
        <v>0</v>
      </c>
      <c r="I107">
        <v>0</v>
      </c>
      <c r="J107">
        <v>0</v>
      </c>
      <c r="K107" s="15">
        <v>0</v>
      </c>
      <c r="L107" s="13">
        <v>0</v>
      </c>
      <c r="M107" s="15">
        <v>0</v>
      </c>
      <c r="N107" s="15">
        <v>0</v>
      </c>
      <c r="O107" s="15">
        <v>0</v>
      </c>
      <c r="P107">
        <v>0</v>
      </c>
      <c r="Q107">
        <v>0</v>
      </c>
      <c r="R107" t="s">
        <v>51</v>
      </c>
    </row>
    <row r="108" spans="1:17" ht="12.75">
      <c r="A108" t="s">
        <v>134</v>
      </c>
      <c r="B108" s="2">
        <v>39230</v>
      </c>
      <c r="C108" t="s">
        <v>89</v>
      </c>
      <c r="D108" s="6">
        <v>0.3541666666666667</v>
      </c>
      <c r="E108" t="s">
        <v>47</v>
      </c>
      <c r="F108">
        <v>0</v>
      </c>
      <c r="G108">
        <v>0</v>
      </c>
      <c r="H108">
        <v>0</v>
      </c>
      <c r="I108">
        <v>0</v>
      </c>
      <c r="J108">
        <v>0</v>
      </c>
      <c r="K108" s="15">
        <v>0</v>
      </c>
      <c r="L108" s="13">
        <v>0</v>
      </c>
      <c r="M108" s="15">
        <v>0</v>
      </c>
      <c r="N108" s="15">
        <v>0</v>
      </c>
      <c r="O108" s="15">
        <v>0</v>
      </c>
      <c r="P108">
        <v>0</v>
      </c>
      <c r="Q108">
        <v>0</v>
      </c>
    </row>
    <row r="109" spans="1:17" ht="12.75">
      <c r="A109" t="s">
        <v>134</v>
      </c>
      <c r="B109" s="2">
        <v>39230</v>
      </c>
      <c r="C109" t="s">
        <v>90</v>
      </c>
      <c r="D109" s="6">
        <v>0.3541666666666667</v>
      </c>
      <c r="E109" t="s">
        <v>47</v>
      </c>
      <c r="F109">
        <v>1</v>
      </c>
      <c r="G109">
        <v>0</v>
      </c>
      <c r="H109">
        <v>0</v>
      </c>
      <c r="I109">
        <v>0</v>
      </c>
      <c r="J109">
        <v>0</v>
      </c>
      <c r="K109" s="15">
        <v>0</v>
      </c>
      <c r="L109" s="13">
        <v>0</v>
      </c>
      <c r="M109" s="15">
        <v>0</v>
      </c>
      <c r="N109" s="15">
        <v>0</v>
      </c>
      <c r="O109" s="15">
        <v>0</v>
      </c>
      <c r="P109">
        <v>0</v>
      </c>
      <c r="Q109">
        <v>0</v>
      </c>
    </row>
    <row r="110" spans="1:17" ht="12.75">
      <c r="A110" t="s">
        <v>134</v>
      </c>
      <c r="B110" s="2">
        <v>39230</v>
      </c>
      <c r="C110" t="s">
        <v>91</v>
      </c>
      <c r="D110" s="6">
        <v>0.3645833333333333</v>
      </c>
      <c r="E110" t="s">
        <v>47</v>
      </c>
      <c r="F110">
        <v>41</v>
      </c>
      <c r="G110">
        <v>1</v>
      </c>
      <c r="H110">
        <v>0</v>
      </c>
      <c r="I110">
        <v>0</v>
      </c>
      <c r="J110">
        <v>0</v>
      </c>
      <c r="K110" s="15">
        <v>0</v>
      </c>
      <c r="L110" s="13">
        <v>7</v>
      </c>
      <c r="M110" s="15">
        <v>0</v>
      </c>
      <c r="N110" s="15">
        <v>0</v>
      </c>
      <c r="O110" s="15">
        <v>0</v>
      </c>
      <c r="P110">
        <v>0</v>
      </c>
      <c r="Q110">
        <v>0</v>
      </c>
    </row>
    <row r="111" spans="1:17" ht="12.75">
      <c r="A111" t="s">
        <v>134</v>
      </c>
      <c r="B111" s="2">
        <v>39230</v>
      </c>
      <c r="C111" t="s">
        <v>92</v>
      </c>
      <c r="D111" s="6">
        <v>0.3645833333333333</v>
      </c>
      <c r="E111" t="s">
        <v>47</v>
      </c>
      <c r="F111">
        <v>2</v>
      </c>
      <c r="G111">
        <v>0</v>
      </c>
      <c r="H111">
        <v>0</v>
      </c>
      <c r="I111">
        <v>0</v>
      </c>
      <c r="J111">
        <v>0</v>
      </c>
      <c r="K111" s="15">
        <v>0</v>
      </c>
      <c r="L111" s="13">
        <v>0</v>
      </c>
      <c r="M111" s="15">
        <v>0</v>
      </c>
      <c r="N111" s="15">
        <v>0</v>
      </c>
      <c r="O111" s="15">
        <v>0</v>
      </c>
      <c r="P111">
        <v>0</v>
      </c>
      <c r="Q111">
        <v>0</v>
      </c>
    </row>
    <row r="112" spans="1:17" ht="12.75">
      <c r="A112" t="s">
        <v>134</v>
      </c>
      <c r="B112" s="2">
        <v>39230</v>
      </c>
      <c r="C112" t="s">
        <v>23</v>
      </c>
      <c r="D112" s="6">
        <v>0.37152777777777773</v>
      </c>
      <c r="E112" t="s">
        <v>47</v>
      </c>
      <c r="F112">
        <v>15</v>
      </c>
      <c r="G112">
        <v>0</v>
      </c>
      <c r="H112">
        <v>0</v>
      </c>
      <c r="I112">
        <v>0</v>
      </c>
      <c r="J112">
        <v>0</v>
      </c>
      <c r="K112" s="15">
        <v>0</v>
      </c>
      <c r="L112" s="13">
        <v>2</v>
      </c>
      <c r="M112" s="15">
        <v>0</v>
      </c>
      <c r="N112" s="15">
        <v>0</v>
      </c>
      <c r="O112" s="15">
        <v>0</v>
      </c>
      <c r="P112">
        <v>0</v>
      </c>
      <c r="Q112">
        <v>0</v>
      </c>
    </row>
    <row r="113" spans="1:17" ht="12.75">
      <c r="A113" t="s">
        <v>134</v>
      </c>
      <c r="B113" s="2">
        <v>39230</v>
      </c>
      <c r="C113" t="s">
        <v>83</v>
      </c>
      <c r="D113" s="6">
        <v>0.08333333333333333</v>
      </c>
      <c r="E113" t="s">
        <v>24</v>
      </c>
      <c r="F113">
        <v>3</v>
      </c>
      <c r="G113">
        <v>0</v>
      </c>
      <c r="H113">
        <v>0</v>
      </c>
      <c r="I113">
        <v>0</v>
      </c>
      <c r="J113">
        <v>0</v>
      </c>
      <c r="K113" s="15">
        <v>0</v>
      </c>
      <c r="L113" s="13">
        <v>0</v>
      </c>
      <c r="M113" s="15">
        <v>0</v>
      </c>
      <c r="N113" s="15">
        <v>0</v>
      </c>
      <c r="O113" s="15">
        <v>0</v>
      </c>
      <c r="P113">
        <v>0</v>
      </c>
      <c r="Q113">
        <v>0</v>
      </c>
    </row>
    <row r="114" spans="1:17" ht="12.75">
      <c r="A114" t="s">
        <v>134</v>
      </c>
      <c r="B114" s="2">
        <v>39230</v>
      </c>
      <c r="C114" t="s">
        <v>84</v>
      </c>
      <c r="D114" s="6">
        <v>0.08333333333333333</v>
      </c>
      <c r="E114" t="s">
        <v>24</v>
      </c>
      <c r="F114">
        <v>2</v>
      </c>
      <c r="G114">
        <v>0</v>
      </c>
      <c r="H114">
        <v>0</v>
      </c>
      <c r="I114">
        <v>0</v>
      </c>
      <c r="J114">
        <v>0</v>
      </c>
      <c r="K114" s="15">
        <v>0</v>
      </c>
      <c r="L114" s="13">
        <v>0</v>
      </c>
      <c r="M114" s="15">
        <v>0</v>
      </c>
      <c r="N114" s="15">
        <v>0</v>
      </c>
      <c r="O114" s="15">
        <v>0</v>
      </c>
      <c r="P114">
        <v>0</v>
      </c>
      <c r="Q114">
        <v>0</v>
      </c>
    </row>
    <row r="115" spans="1:17" ht="12.75">
      <c r="A115" t="s">
        <v>134</v>
      </c>
      <c r="B115" s="2">
        <v>39230</v>
      </c>
      <c r="C115" t="s">
        <v>17</v>
      </c>
      <c r="D115" s="6">
        <v>0.07777777777777778</v>
      </c>
      <c r="E115" t="s">
        <v>24</v>
      </c>
      <c r="F115">
        <v>2</v>
      </c>
      <c r="G115">
        <v>0</v>
      </c>
      <c r="H115">
        <v>0</v>
      </c>
      <c r="I115">
        <v>0</v>
      </c>
      <c r="J115">
        <v>0</v>
      </c>
      <c r="K115" s="15">
        <v>0</v>
      </c>
      <c r="L115" s="13">
        <v>0</v>
      </c>
      <c r="M115" s="15">
        <v>0</v>
      </c>
      <c r="N115" s="15">
        <v>0</v>
      </c>
      <c r="O115" s="15">
        <v>0</v>
      </c>
      <c r="P115">
        <v>0</v>
      </c>
      <c r="Q115">
        <v>0</v>
      </c>
    </row>
    <row r="116" spans="1:17" ht="12.75">
      <c r="A116" t="s">
        <v>134</v>
      </c>
      <c r="B116" s="2">
        <v>39230</v>
      </c>
      <c r="C116" t="s">
        <v>18</v>
      </c>
      <c r="D116" s="6">
        <v>0.07777777777777778</v>
      </c>
      <c r="E116" t="s">
        <v>24</v>
      </c>
      <c r="F116">
        <v>1</v>
      </c>
      <c r="G116">
        <v>0</v>
      </c>
      <c r="H116">
        <v>0</v>
      </c>
      <c r="I116">
        <v>0</v>
      </c>
      <c r="J116">
        <v>0</v>
      </c>
      <c r="K116" s="15">
        <v>0</v>
      </c>
      <c r="L116" s="13">
        <v>0</v>
      </c>
      <c r="M116" s="15">
        <v>0</v>
      </c>
      <c r="N116" s="15">
        <v>0</v>
      </c>
      <c r="O116" s="15">
        <v>0</v>
      </c>
      <c r="P116">
        <v>0</v>
      </c>
      <c r="Q116">
        <v>0</v>
      </c>
    </row>
    <row r="117" spans="1:17" ht="12.75">
      <c r="A117" t="s">
        <v>134</v>
      </c>
      <c r="B117" s="2">
        <v>39230</v>
      </c>
      <c r="C117" t="s">
        <v>19</v>
      </c>
      <c r="D117" s="6">
        <v>0.0763888888888889</v>
      </c>
      <c r="E117" t="s">
        <v>24</v>
      </c>
      <c r="F117">
        <v>1</v>
      </c>
      <c r="G117">
        <v>0</v>
      </c>
      <c r="H117">
        <v>0</v>
      </c>
      <c r="I117">
        <v>0</v>
      </c>
      <c r="J117">
        <v>0</v>
      </c>
      <c r="K117" s="15">
        <v>0</v>
      </c>
      <c r="L117" s="13">
        <v>0</v>
      </c>
      <c r="M117" s="15">
        <v>0</v>
      </c>
      <c r="N117" s="15">
        <v>0</v>
      </c>
      <c r="O117" s="15">
        <v>0</v>
      </c>
      <c r="P117">
        <v>0</v>
      </c>
      <c r="Q117">
        <v>0</v>
      </c>
    </row>
    <row r="118" spans="1:17" ht="12.75">
      <c r="A118" t="s">
        <v>134</v>
      </c>
      <c r="B118" s="2">
        <v>39230</v>
      </c>
      <c r="C118" t="s">
        <v>20</v>
      </c>
      <c r="D118" s="6">
        <v>0.06944444444444443</v>
      </c>
      <c r="E118" t="s">
        <v>24</v>
      </c>
      <c r="F118">
        <v>1</v>
      </c>
      <c r="G118">
        <v>0</v>
      </c>
      <c r="H118">
        <v>0</v>
      </c>
      <c r="I118">
        <v>0</v>
      </c>
      <c r="J118">
        <v>0</v>
      </c>
      <c r="K118" s="15">
        <v>0</v>
      </c>
      <c r="L118" s="13">
        <v>0</v>
      </c>
      <c r="M118" s="15">
        <v>0</v>
      </c>
      <c r="N118" s="15">
        <v>0</v>
      </c>
      <c r="O118" s="15">
        <v>0</v>
      </c>
      <c r="P118">
        <v>0</v>
      </c>
      <c r="Q118">
        <v>0</v>
      </c>
    </row>
    <row r="119" spans="1:17" ht="12.75">
      <c r="A119" t="s">
        <v>134</v>
      </c>
      <c r="B119" s="2">
        <v>39230</v>
      </c>
      <c r="C119" t="s">
        <v>21</v>
      </c>
      <c r="D119" s="6">
        <v>0.5291666666666667</v>
      </c>
      <c r="E119" t="s">
        <v>24</v>
      </c>
      <c r="F119">
        <v>1</v>
      </c>
      <c r="G119">
        <v>0</v>
      </c>
      <c r="H119">
        <v>0</v>
      </c>
      <c r="I119">
        <v>0</v>
      </c>
      <c r="J119">
        <v>0</v>
      </c>
      <c r="K119" s="15">
        <v>0</v>
      </c>
      <c r="L119" s="13">
        <v>0</v>
      </c>
      <c r="M119" s="15">
        <v>0</v>
      </c>
      <c r="N119" s="15">
        <v>0</v>
      </c>
      <c r="O119" s="15">
        <v>0</v>
      </c>
      <c r="P119">
        <v>0</v>
      </c>
      <c r="Q119">
        <v>0</v>
      </c>
    </row>
    <row r="120" spans="1:18" ht="12.75">
      <c r="A120" t="s">
        <v>134</v>
      </c>
      <c r="B120" s="2">
        <v>39230</v>
      </c>
      <c r="C120" t="s">
        <v>85</v>
      </c>
      <c r="D120" s="6">
        <v>0.5263888888888889</v>
      </c>
      <c r="E120" t="s">
        <v>24</v>
      </c>
      <c r="F120">
        <v>5</v>
      </c>
      <c r="G120">
        <v>0</v>
      </c>
      <c r="H120">
        <v>0</v>
      </c>
      <c r="I120">
        <v>0</v>
      </c>
      <c r="J120">
        <v>0</v>
      </c>
      <c r="K120" s="15">
        <v>0</v>
      </c>
      <c r="L120" s="13">
        <v>0</v>
      </c>
      <c r="M120" s="15">
        <v>0</v>
      </c>
      <c r="N120" s="15">
        <v>0</v>
      </c>
      <c r="O120" s="15">
        <v>0</v>
      </c>
      <c r="P120">
        <v>0</v>
      </c>
      <c r="Q120">
        <v>0</v>
      </c>
      <c r="R120" t="s">
        <v>52</v>
      </c>
    </row>
    <row r="121" spans="1:17" ht="12.75">
      <c r="A121" t="s">
        <v>134</v>
      </c>
      <c r="B121" s="2">
        <v>39230</v>
      </c>
      <c r="C121" t="s">
        <v>86</v>
      </c>
      <c r="D121" s="6">
        <v>0.5263888888888889</v>
      </c>
      <c r="E121" t="s">
        <v>24</v>
      </c>
      <c r="F121">
        <v>1</v>
      </c>
      <c r="G121">
        <v>0</v>
      </c>
      <c r="H121">
        <v>0</v>
      </c>
      <c r="I121">
        <v>0</v>
      </c>
      <c r="J121">
        <v>0</v>
      </c>
      <c r="K121" s="15">
        <v>0</v>
      </c>
      <c r="L121" s="13">
        <v>0</v>
      </c>
      <c r="M121" s="15">
        <v>0</v>
      </c>
      <c r="N121" s="15">
        <v>0</v>
      </c>
      <c r="O121" s="15">
        <v>0</v>
      </c>
      <c r="P121">
        <v>0</v>
      </c>
      <c r="Q121">
        <v>0</v>
      </c>
    </row>
    <row r="122" spans="1:17" ht="12.75">
      <c r="A122" t="s">
        <v>134</v>
      </c>
      <c r="B122" s="2">
        <v>39230</v>
      </c>
      <c r="C122" t="s">
        <v>87</v>
      </c>
      <c r="D122" s="6">
        <v>0.5263888888888889</v>
      </c>
      <c r="E122" t="s">
        <v>24</v>
      </c>
      <c r="F122">
        <v>5</v>
      </c>
      <c r="G122">
        <v>0</v>
      </c>
      <c r="H122">
        <v>0</v>
      </c>
      <c r="I122">
        <v>0</v>
      </c>
      <c r="J122">
        <v>0</v>
      </c>
      <c r="K122" s="15">
        <v>4</v>
      </c>
      <c r="L122" s="13">
        <v>4</v>
      </c>
      <c r="M122" s="15">
        <v>0</v>
      </c>
      <c r="N122" s="15">
        <v>0</v>
      </c>
      <c r="O122" s="15">
        <v>0</v>
      </c>
      <c r="P122">
        <v>0</v>
      </c>
      <c r="Q122">
        <v>0</v>
      </c>
    </row>
    <row r="123" spans="1:17" ht="12.75">
      <c r="A123" t="s">
        <v>134</v>
      </c>
      <c r="B123" s="2">
        <v>39230</v>
      </c>
      <c r="C123" t="s">
        <v>22</v>
      </c>
      <c r="D123" s="6">
        <v>0.5208333333333334</v>
      </c>
      <c r="E123" t="s">
        <v>24</v>
      </c>
      <c r="F123">
        <v>0</v>
      </c>
      <c r="G123">
        <v>0</v>
      </c>
      <c r="H123">
        <v>0</v>
      </c>
      <c r="I123">
        <v>0</v>
      </c>
      <c r="J123">
        <v>0</v>
      </c>
      <c r="K123" s="15">
        <v>0</v>
      </c>
      <c r="L123" s="13">
        <v>0</v>
      </c>
      <c r="M123" s="15">
        <v>0</v>
      </c>
      <c r="N123" s="15">
        <v>0</v>
      </c>
      <c r="O123" s="15">
        <v>0</v>
      </c>
      <c r="P123">
        <v>0</v>
      </c>
      <c r="Q123">
        <v>0</v>
      </c>
    </row>
    <row r="124" spans="1:17" ht="12.75">
      <c r="A124" t="s">
        <v>134</v>
      </c>
      <c r="B124" s="2">
        <v>39230</v>
      </c>
      <c r="C124" t="s">
        <v>88</v>
      </c>
      <c r="D124" s="6">
        <v>0.5</v>
      </c>
      <c r="E124" t="s">
        <v>24</v>
      </c>
      <c r="F124">
        <v>6</v>
      </c>
      <c r="G124">
        <v>0</v>
      </c>
      <c r="H124">
        <v>0</v>
      </c>
      <c r="I124">
        <v>0</v>
      </c>
      <c r="J124">
        <v>0</v>
      </c>
      <c r="K124" s="15">
        <v>0</v>
      </c>
      <c r="L124" s="13">
        <v>1</v>
      </c>
      <c r="M124" s="15">
        <v>0</v>
      </c>
      <c r="N124" s="15">
        <v>0</v>
      </c>
      <c r="O124" s="15">
        <v>0</v>
      </c>
      <c r="P124">
        <v>0</v>
      </c>
      <c r="Q124">
        <v>0</v>
      </c>
    </row>
    <row r="125" spans="1:17" ht="12.75">
      <c r="A125" t="s">
        <v>134</v>
      </c>
      <c r="B125" s="2">
        <v>39230</v>
      </c>
      <c r="C125" t="s">
        <v>89</v>
      </c>
      <c r="D125" s="6">
        <v>0.5</v>
      </c>
      <c r="E125" t="s">
        <v>24</v>
      </c>
      <c r="F125">
        <v>0</v>
      </c>
      <c r="G125">
        <v>0</v>
      </c>
      <c r="H125">
        <v>0</v>
      </c>
      <c r="I125">
        <v>0</v>
      </c>
      <c r="J125">
        <v>0</v>
      </c>
      <c r="K125" s="15">
        <v>0</v>
      </c>
      <c r="L125" s="13">
        <v>0</v>
      </c>
      <c r="M125" s="15">
        <v>0</v>
      </c>
      <c r="N125" s="15">
        <v>0</v>
      </c>
      <c r="O125" s="15">
        <v>0</v>
      </c>
      <c r="P125">
        <v>0</v>
      </c>
      <c r="Q125">
        <v>0</v>
      </c>
    </row>
    <row r="126" spans="1:18" ht="12.75">
      <c r="A126" t="s">
        <v>134</v>
      </c>
      <c r="B126" s="2">
        <v>39230</v>
      </c>
      <c r="C126" t="s">
        <v>90</v>
      </c>
      <c r="D126" s="6">
        <v>0.5</v>
      </c>
      <c r="E126" t="s">
        <v>24</v>
      </c>
      <c r="F126">
        <v>4</v>
      </c>
      <c r="G126">
        <v>0</v>
      </c>
      <c r="H126">
        <v>0</v>
      </c>
      <c r="I126">
        <v>2</v>
      </c>
      <c r="J126">
        <v>0</v>
      </c>
      <c r="K126" s="15">
        <v>0</v>
      </c>
      <c r="L126" s="13">
        <v>0</v>
      </c>
      <c r="M126" s="15">
        <v>0</v>
      </c>
      <c r="N126" s="15">
        <v>0</v>
      </c>
      <c r="O126" s="15">
        <v>0</v>
      </c>
      <c r="P126">
        <v>0</v>
      </c>
      <c r="Q126">
        <v>0</v>
      </c>
      <c r="R126" t="s">
        <v>114</v>
      </c>
    </row>
    <row r="127" spans="1:17" ht="12.75">
      <c r="A127" t="s">
        <v>134</v>
      </c>
      <c r="B127" s="2">
        <v>39230</v>
      </c>
      <c r="C127" t="s">
        <v>91</v>
      </c>
      <c r="D127" s="6">
        <v>0.13194444444444445</v>
      </c>
      <c r="E127" t="s">
        <v>24</v>
      </c>
      <c r="F127">
        <v>294</v>
      </c>
      <c r="G127">
        <v>1</v>
      </c>
      <c r="H127">
        <v>0</v>
      </c>
      <c r="I127">
        <v>0</v>
      </c>
      <c r="J127">
        <v>0</v>
      </c>
      <c r="K127" s="15">
        <v>0</v>
      </c>
      <c r="L127" s="13">
        <v>4</v>
      </c>
      <c r="M127" s="15">
        <v>0</v>
      </c>
      <c r="N127" s="15">
        <v>0</v>
      </c>
      <c r="O127" s="15">
        <v>0</v>
      </c>
      <c r="P127">
        <v>0</v>
      </c>
      <c r="Q127">
        <v>0</v>
      </c>
    </row>
    <row r="128" spans="1:17" ht="12.75">
      <c r="A128" t="s">
        <v>134</v>
      </c>
      <c r="B128" s="2">
        <v>39230</v>
      </c>
      <c r="C128" t="s">
        <v>92</v>
      </c>
      <c r="D128" s="6">
        <v>0.13194444444444445</v>
      </c>
      <c r="E128" t="s">
        <v>24</v>
      </c>
      <c r="F128">
        <v>40</v>
      </c>
      <c r="G128">
        <v>0</v>
      </c>
      <c r="H128">
        <v>0</v>
      </c>
      <c r="I128">
        <v>0</v>
      </c>
      <c r="J128">
        <v>0</v>
      </c>
      <c r="K128" s="15">
        <v>0</v>
      </c>
      <c r="L128" s="13">
        <v>4</v>
      </c>
      <c r="M128" s="15">
        <v>0</v>
      </c>
      <c r="N128" s="15">
        <v>0</v>
      </c>
      <c r="O128" s="15">
        <v>0</v>
      </c>
      <c r="P128">
        <v>0</v>
      </c>
      <c r="Q128">
        <v>0</v>
      </c>
    </row>
    <row r="129" spans="1:17" ht="12.75">
      <c r="A129" t="s">
        <v>134</v>
      </c>
      <c r="B129" s="2">
        <v>39230</v>
      </c>
      <c r="C129" t="s">
        <v>23</v>
      </c>
      <c r="D129" s="6">
        <v>0.125</v>
      </c>
      <c r="E129" t="s">
        <v>24</v>
      </c>
      <c r="F129">
        <v>20</v>
      </c>
      <c r="G129">
        <v>0</v>
      </c>
      <c r="H129">
        <v>0</v>
      </c>
      <c r="I129">
        <v>0</v>
      </c>
      <c r="J129">
        <v>0</v>
      </c>
      <c r="K129" s="15">
        <v>0</v>
      </c>
      <c r="L129" s="13">
        <v>0</v>
      </c>
      <c r="M129" s="15">
        <v>0</v>
      </c>
      <c r="N129" s="15">
        <v>0</v>
      </c>
      <c r="O129" s="15">
        <v>0</v>
      </c>
      <c r="P129">
        <v>0</v>
      </c>
      <c r="Q129">
        <v>0</v>
      </c>
    </row>
    <row r="130" spans="11:15" ht="12.75">
      <c r="K130" s="15"/>
      <c r="L130" s="13"/>
      <c r="M130" s="15"/>
      <c r="N130" s="15"/>
      <c r="O130" s="15"/>
    </row>
    <row r="131" spans="1:17" ht="12.75">
      <c r="A131" t="s">
        <v>134</v>
      </c>
      <c r="B131" s="2">
        <v>39230</v>
      </c>
      <c r="C131" t="s">
        <v>28</v>
      </c>
      <c r="D131" s="6">
        <v>0.37847222222222227</v>
      </c>
      <c r="E131" t="s">
        <v>16</v>
      </c>
      <c r="F131">
        <v>0</v>
      </c>
      <c r="G131">
        <v>0</v>
      </c>
      <c r="H131">
        <v>0</v>
      </c>
      <c r="I131">
        <v>0</v>
      </c>
      <c r="J131">
        <v>0</v>
      </c>
      <c r="K131" s="15">
        <v>0</v>
      </c>
      <c r="L131" s="13">
        <v>0</v>
      </c>
      <c r="M131" s="15">
        <v>0</v>
      </c>
      <c r="N131" s="15">
        <v>0</v>
      </c>
      <c r="O131" s="15">
        <v>0</v>
      </c>
      <c r="P131">
        <v>0</v>
      </c>
      <c r="Q131">
        <v>0</v>
      </c>
    </row>
    <row r="132" spans="1:17" ht="12.75">
      <c r="A132" t="s">
        <v>134</v>
      </c>
      <c r="B132" s="2">
        <v>39230</v>
      </c>
      <c r="C132" t="s">
        <v>29</v>
      </c>
      <c r="D132" s="6">
        <v>0.37847222222222227</v>
      </c>
      <c r="E132" t="s">
        <v>16</v>
      </c>
      <c r="F132">
        <v>1</v>
      </c>
      <c r="G132">
        <v>0</v>
      </c>
      <c r="H132">
        <v>0</v>
      </c>
      <c r="I132">
        <v>0</v>
      </c>
      <c r="J132">
        <v>0</v>
      </c>
      <c r="K132" s="15">
        <v>0</v>
      </c>
      <c r="L132" s="13">
        <v>0</v>
      </c>
      <c r="M132" s="15">
        <v>0</v>
      </c>
      <c r="N132" s="15">
        <v>0</v>
      </c>
      <c r="O132" s="15">
        <v>0</v>
      </c>
      <c r="P132">
        <v>0</v>
      </c>
      <c r="Q132">
        <v>0</v>
      </c>
    </row>
    <row r="133" spans="1:17" ht="12.75">
      <c r="A133" t="s">
        <v>134</v>
      </c>
      <c r="B133" s="2">
        <v>39230</v>
      </c>
      <c r="C133" t="s">
        <v>30</v>
      </c>
      <c r="D133" s="6">
        <v>0.37847222222222227</v>
      </c>
      <c r="E133" t="s">
        <v>16</v>
      </c>
      <c r="F133">
        <v>0</v>
      </c>
      <c r="G133">
        <v>0</v>
      </c>
      <c r="H133">
        <v>0</v>
      </c>
      <c r="I133">
        <v>0</v>
      </c>
      <c r="J133">
        <v>0</v>
      </c>
      <c r="K133" s="15">
        <v>0</v>
      </c>
      <c r="L133" s="13">
        <v>0</v>
      </c>
      <c r="M133" s="15">
        <v>0</v>
      </c>
      <c r="N133" s="15">
        <v>0</v>
      </c>
      <c r="O133" s="15">
        <v>0</v>
      </c>
      <c r="P133">
        <v>0</v>
      </c>
      <c r="Q133">
        <v>0</v>
      </c>
    </row>
    <row r="134" spans="1:17" ht="12.75">
      <c r="A134" t="s">
        <v>134</v>
      </c>
      <c r="B134" s="2">
        <v>39230</v>
      </c>
      <c r="C134" t="s">
        <v>63</v>
      </c>
      <c r="D134" s="6">
        <v>0.3923611111111111</v>
      </c>
      <c r="E134" t="s">
        <v>16</v>
      </c>
      <c r="F134">
        <v>0</v>
      </c>
      <c r="G134">
        <v>0</v>
      </c>
      <c r="H134">
        <v>0</v>
      </c>
      <c r="I134">
        <v>0</v>
      </c>
      <c r="J134">
        <v>0</v>
      </c>
      <c r="K134" s="15">
        <v>0</v>
      </c>
      <c r="L134" s="13">
        <v>0</v>
      </c>
      <c r="M134" s="15">
        <v>0</v>
      </c>
      <c r="N134" s="15">
        <v>0</v>
      </c>
      <c r="O134" s="15">
        <v>0</v>
      </c>
      <c r="P134">
        <v>0</v>
      </c>
      <c r="Q134">
        <v>0</v>
      </c>
    </row>
    <row r="135" spans="1:17" ht="12.75">
      <c r="A135" t="s">
        <v>134</v>
      </c>
      <c r="B135" s="2">
        <v>39230</v>
      </c>
      <c r="C135" t="s">
        <v>64</v>
      </c>
      <c r="D135" s="6">
        <v>0.3923611111111111</v>
      </c>
      <c r="E135" t="s">
        <v>16</v>
      </c>
      <c r="F135">
        <v>0</v>
      </c>
      <c r="G135">
        <v>0</v>
      </c>
      <c r="H135">
        <v>0</v>
      </c>
      <c r="I135">
        <v>0</v>
      </c>
      <c r="J135">
        <v>0</v>
      </c>
      <c r="K135" s="15">
        <v>0</v>
      </c>
      <c r="L135" s="13">
        <v>0</v>
      </c>
      <c r="M135" s="15">
        <v>0</v>
      </c>
      <c r="N135" s="15">
        <v>0</v>
      </c>
      <c r="O135" s="15">
        <v>0</v>
      </c>
      <c r="P135">
        <v>0</v>
      </c>
      <c r="Q135">
        <v>0</v>
      </c>
    </row>
    <row r="136" spans="1:17" ht="12.75">
      <c r="A136" t="s">
        <v>134</v>
      </c>
      <c r="B136" s="2">
        <v>39230</v>
      </c>
      <c r="C136" t="s">
        <v>65</v>
      </c>
      <c r="D136" s="6">
        <v>0.3923611111111111</v>
      </c>
      <c r="E136" t="s">
        <v>16</v>
      </c>
      <c r="F136">
        <v>2</v>
      </c>
      <c r="G136">
        <v>1</v>
      </c>
      <c r="H136">
        <v>0</v>
      </c>
      <c r="I136">
        <v>0</v>
      </c>
      <c r="J136">
        <v>0</v>
      </c>
      <c r="K136" s="15">
        <v>0</v>
      </c>
      <c r="L136" s="13">
        <v>0</v>
      </c>
      <c r="M136" s="15">
        <v>0</v>
      </c>
      <c r="N136" s="15">
        <v>0</v>
      </c>
      <c r="O136" s="15">
        <v>0</v>
      </c>
      <c r="P136">
        <v>0</v>
      </c>
      <c r="Q136">
        <v>0</v>
      </c>
    </row>
    <row r="137" spans="1:17" ht="12.75">
      <c r="A137" t="s">
        <v>134</v>
      </c>
      <c r="B137" s="2">
        <v>39230</v>
      </c>
      <c r="C137" t="s">
        <v>66</v>
      </c>
      <c r="D137" s="6"/>
      <c r="E137" t="s">
        <v>16</v>
      </c>
      <c r="K137" s="14"/>
      <c r="L137" s="13"/>
      <c r="M137" s="14"/>
      <c r="N137" s="14"/>
      <c r="O137" s="14"/>
      <c r="P137" s="14"/>
      <c r="Q137" s="14"/>
    </row>
    <row r="138" spans="1:17" ht="12.75">
      <c r="A138" t="s">
        <v>134</v>
      </c>
      <c r="B138" s="2">
        <v>39230</v>
      </c>
      <c r="C138" t="s">
        <v>31</v>
      </c>
      <c r="D138" s="6">
        <v>0.3958333333333333</v>
      </c>
      <c r="E138" t="s">
        <v>16</v>
      </c>
      <c r="F138">
        <v>1</v>
      </c>
      <c r="G138">
        <v>0</v>
      </c>
      <c r="H138">
        <v>0</v>
      </c>
      <c r="I138">
        <v>0</v>
      </c>
      <c r="J138">
        <v>0</v>
      </c>
      <c r="K138" s="15">
        <v>0</v>
      </c>
      <c r="L138" s="13">
        <v>0</v>
      </c>
      <c r="M138" s="15">
        <v>0</v>
      </c>
      <c r="N138" s="15">
        <v>0</v>
      </c>
      <c r="O138" s="15">
        <v>0</v>
      </c>
      <c r="P138">
        <v>0</v>
      </c>
      <c r="Q138">
        <v>0</v>
      </c>
    </row>
    <row r="139" spans="1:17" ht="12.75">
      <c r="A139" t="s">
        <v>134</v>
      </c>
      <c r="B139" s="2">
        <v>39230</v>
      </c>
      <c r="C139" t="s">
        <v>67</v>
      </c>
      <c r="D139" s="6">
        <v>0.40138888888888885</v>
      </c>
      <c r="E139" t="s">
        <v>16</v>
      </c>
      <c r="F139">
        <v>0</v>
      </c>
      <c r="G139">
        <v>0</v>
      </c>
      <c r="H139">
        <v>0</v>
      </c>
      <c r="I139">
        <v>0</v>
      </c>
      <c r="J139">
        <v>0</v>
      </c>
      <c r="K139" s="15">
        <v>0</v>
      </c>
      <c r="L139" s="13">
        <v>0</v>
      </c>
      <c r="M139" s="15">
        <v>0</v>
      </c>
      <c r="N139" s="15">
        <v>0</v>
      </c>
      <c r="O139" s="15">
        <v>0</v>
      </c>
      <c r="P139">
        <v>0</v>
      </c>
      <c r="Q139">
        <v>0</v>
      </c>
    </row>
    <row r="140" spans="1:17" ht="12.75">
      <c r="A140" t="s">
        <v>134</v>
      </c>
      <c r="B140" s="2">
        <v>39230</v>
      </c>
      <c r="C140" t="s">
        <v>68</v>
      </c>
      <c r="D140" s="6">
        <v>0.40138888888888885</v>
      </c>
      <c r="E140" t="s">
        <v>16</v>
      </c>
      <c r="F140">
        <v>0</v>
      </c>
      <c r="G140">
        <v>0</v>
      </c>
      <c r="H140">
        <v>0</v>
      </c>
      <c r="I140">
        <v>0</v>
      </c>
      <c r="J140">
        <v>0</v>
      </c>
      <c r="K140" s="15">
        <v>0</v>
      </c>
      <c r="L140" s="13">
        <v>0</v>
      </c>
      <c r="M140" s="15">
        <v>0</v>
      </c>
      <c r="N140" s="15">
        <v>0</v>
      </c>
      <c r="O140" s="15">
        <v>0</v>
      </c>
      <c r="P140">
        <v>0</v>
      </c>
      <c r="Q140">
        <v>0</v>
      </c>
    </row>
    <row r="141" spans="1:17" ht="12.75">
      <c r="A141" t="s">
        <v>134</v>
      </c>
      <c r="B141" s="2">
        <v>39230</v>
      </c>
      <c r="C141" t="s">
        <v>32</v>
      </c>
      <c r="D141" s="6">
        <v>0.4041666666666666</v>
      </c>
      <c r="E141" t="s">
        <v>16</v>
      </c>
      <c r="F141">
        <v>9</v>
      </c>
      <c r="G141">
        <v>0</v>
      </c>
      <c r="H141">
        <v>0</v>
      </c>
      <c r="I141">
        <v>0</v>
      </c>
      <c r="J141">
        <v>0</v>
      </c>
      <c r="K141" s="15">
        <v>0</v>
      </c>
      <c r="L141" s="13">
        <v>0</v>
      </c>
      <c r="M141" s="15">
        <v>0</v>
      </c>
      <c r="N141" s="15">
        <v>0</v>
      </c>
      <c r="O141" s="15">
        <v>7</v>
      </c>
      <c r="P141">
        <v>0</v>
      </c>
      <c r="Q141">
        <v>0</v>
      </c>
    </row>
    <row r="142" spans="1:17" ht="12.75">
      <c r="A142" t="s">
        <v>134</v>
      </c>
      <c r="B142" s="2">
        <v>39230</v>
      </c>
      <c r="C142" t="s">
        <v>70</v>
      </c>
      <c r="D142" s="6">
        <v>0.4041666666666666</v>
      </c>
      <c r="E142" t="s">
        <v>16</v>
      </c>
      <c r="F142">
        <v>3</v>
      </c>
      <c r="G142">
        <v>0</v>
      </c>
      <c r="H142">
        <v>0</v>
      </c>
      <c r="I142">
        <v>0</v>
      </c>
      <c r="J142">
        <v>0</v>
      </c>
      <c r="K142" s="15">
        <v>0</v>
      </c>
      <c r="L142" s="13">
        <v>0</v>
      </c>
      <c r="M142" s="15">
        <v>0</v>
      </c>
      <c r="N142" s="15">
        <v>0</v>
      </c>
      <c r="O142" s="15">
        <v>2</v>
      </c>
      <c r="P142">
        <v>0</v>
      </c>
      <c r="Q142">
        <v>0</v>
      </c>
    </row>
    <row r="143" spans="1:15" ht="12.75">
      <c r="A143" t="s">
        <v>134</v>
      </c>
      <c r="B143" s="2">
        <v>39230</v>
      </c>
      <c r="C143" t="s">
        <v>33</v>
      </c>
      <c r="D143" s="6">
        <v>0.40972222222222227</v>
      </c>
      <c r="E143" t="s">
        <v>16</v>
      </c>
      <c r="K143" s="15"/>
      <c r="L143" s="13"/>
      <c r="M143" s="15"/>
      <c r="N143" s="15"/>
      <c r="O143" s="15"/>
    </row>
    <row r="144" spans="1:17" ht="12.75">
      <c r="A144" t="s">
        <v>134</v>
      </c>
      <c r="B144" s="2">
        <v>39230</v>
      </c>
      <c r="C144" t="s">
        <v>71</v>
      </c>
      <c r="D144" s="6">
        <v>0.4131944444444444</v>
      </c>
      <c r="E144" t="s">
        <v>16</v>
      </c>
      <c r="F144">
        <v>2</v>
      </c>
      <c r="G144">
        <v>0</v>
      </c>
      <c r="H144">
        <v>0</v>
      </c>
      <c r="I144">
        <v>0</v>
      </c>
      <c r="J144">
        <v>0</v>
      </c>
      <c r="K144" s="15">
        <v>0</v>
      </c>
      <c r="L144" s="13">
        <v>0</v>
      </c>
      <c r="M144" s="15">
        <v>0</v>
      </c>
      <c r="N144" s="15">
        <v>0</v>
      </c>
      <c r="O144" s="15">
        <v>0</v>
      </c>
      <c r="P144">
        <v>0</v>
      </c>
      <c r="Q144">
        <v>0</v>
      </c>
    </row>
    <row r="145" spans="1:15" ht="12.75">
      <c r="A145" t="s">
        <v>134</v>
      </c>
      <c r="B145" s="2">
        <v>39230</v>
      </c>
      <c r="C145" t="s">
        <v>72</v>
      </c>
      <c r="D145" s="6"/>
      <c r="E145" t="s">
        <v>16</v>
      </c>
      <c r="K145" s="15"/>
      <c r="L145" s="13"/>
      <c r="M145" s="15"/>
      <c r="N145" s="15"/>
      <c r="O145" s="15"/>
    </row>
    <row r="146" spans="1:17" ht="12.75">
      <c r="A146" t="s">
        <v>134</v>
      </c>
      <c r="B146" s="2">
        <v>39230</v>
      </c>
      <c r="C146" t="s">
        <v>34</v>
      </c>
      <c r="D146" s="6">
        <v>0.4166666666666667</v>
      </c>
      <c r="E146" t="s">
        <v>16</v>
      </c>
      <c r="F146">
        <v>1</v>
      </c>
      <c r="G146">
        <v>0</v>
      </c>
      <c r="H146">
        <v>0</v>
      </c>
      <c r="I146">
        <v>0</v>
      </c>
      <c r="J146">
        <v>0</v>
      </c>
      <c r="K146" s="15">
        <v>0</v>
      </c>
      <c r="L146" s="13">
        <v>0</v>
      </c>
      <c r="M146" s="15">
        <v>0</v>
      </c>
      <c r="N146" s="15">
        <v>0</v>
      </c>
      <c r="O146" s="15">
        <v>0</v>
      </c>
      <c r="P146">
        <v>0</v>
      </c>
      <c r="Q146">
        <v>0</v>
      </c>
    </row>
    <row r="147" spans="1:17" ht="12.75">
      <c r="A147" t="s">
        <v>134</v>
      </c>
      <c r="B147" s="2">
        <v>39230</v>
      </c>
      <c r="C147" t="s">
        <v>35</v>
      </c>
      <c r="D147" s="6">
        <v>0.4222222222222222</v>
      </c>
      <c r="E147" t="s">
        <v>16</v>
      </c>
      <c r="F147">
        <v>0</v>
      </c>
      <c r="G147">
        <v>0</v>
      </c>
      <c r="H147">
        <v>0</v>
      </c>
      <c r="I147">
        <v>0</v>
      </c>
      <c r="J147">
        <v>0</v>
      </c>
      <c r="K147" s="15">
        <v>0</v>
      </c>
      <c r="L147" s="13">
        <v>0</v>
      </c>
      <c r="M147" s="15">
        <v>0</v>
      </c>
      <c r="N147" s="15">
        <v>0</v>
      </c>
      <c r="O147" s="15">
        <v>1</v>
      </c>
      <c r="P147">
        <v>0</v>
      </c>
      <c r="Q147">
        <v>0</v>
      </c>
    </row>
    <row r="148" spans="1:17" ht="12.75">
      <c r="A148" t="s">
        <v>134</v>
      </c>
      <c r="B148" s="2">
        <v>39230</v>
      </c>
      <c r="C148" t="s">
        <v>36</v>
      </c>
      <c r="D148" s="6">
        <v>0.4236111111111111</v>
      </c>
      <c r="E148" t="s">
        <v>16</v>
      </c>
      <c r="F148">
        <v>0</v>
      </c>
      <c r="G148">
        <v>0</v>
      </c>
      <c r="H148">
        <v>0</v>
      </c>
      <c r="I148">
        <v>0</v>
      </c>
      <c r="J148">
        <v>0</v>
      </c>
      <c r="K148" s="15">
        <v>0</v>
      </c>
      <c r="L148" s="13">
        <v>0</v>
      </c>
      <c r="M148" s="15">
        <v>0</v>
      </c>
      <c r="N148" s="15">
        <v>0</v>
      </c>
      <c r="O148" s="15">
        <v>0</v>
      </c>
      <c r="P148">
        <v>0</v>
      </c>
      <c r="Q148">
        <v>0</v>
      </c>
    </row>
    <row r="149" spans="1:17" ht="12.75">
      <c r="A149" t="s">
        <v>134</v>
      </c>
      <c r="B149" s="2">
        <v>39230</v>
      </c>
      <c r="C149" t="s">
        <v>73</v>
      </c>
      <c r="D149" s="6">
        <v>0.4513888888888889</v>
      </c>
      <c r="E149" t="s">
        <v>16</v>
      </c>
      <c r="F149">
        <v>0</v>
      </c>
      <c r="G149">
        <v>0</v>
      </c>
      <c r="H149">
        <v>0</v>
      </c>
      <c r="I149">
        <v>0</v>
      </c>
      <c r="J149">
        <v>0</v>
      </c>
      <c r="K149" s="15">
        <v>0</v>
      </c>
      <c r="L149" s="13">
        <v>0</v>
      </c>
      <c r="M149" s="15">
        <v>0</v>
      </c>
      <c r="N149" s="15">
        <v>0</v>
      </c>
      <c r="O149" s="15">
        <v>0</v>
      </c>
      <c r="P149">
        <v>0</v>
      </c>
      <c r="Q149">
        <v>0</v>
      </c>
    </row>
    <row r="150" spans="1:15" ht="12.75">
      <c r="A150" t="s">
        <v>134</v>
      </c>
      <c r="B150" s="2">
        <v>39230</v>
      </c>
      <c r="C150" t="s">
        <v>78</v>
      </c>
      <c r="D150" s="6">
        <v>0.4513888888888889</v>
      </c>
      <c r="E150" t="s">
        <v>16</v>
      </c>
      <c r="K150" s="15"/>
      <c r="L150" s="13"/>
      <c r="M150" s="15"/>
      <c r="N150" s="15"/>
      <c r="O150" s="15"/>
    </row>
    <row r="151" spans="1:17" ht="12.75">
      <c r="A151" t="s">
        <v>134</v>
      </c>
      <c r="B151" s="2">
        <v>39230</v>
      </c>
      <c r="C151" t="s">
        <v>99</v>
      </c>
      <c r="D151" s="6">
        <v>0.4583333333333333</v>
      </c>
      <c r="E151" t="s">
        <v>16</v>
      </c>
      <c r="F151">
        <v>0</v>
      </c>
      <c r="G151">
        <v>0</v>
      </c>
      <c r="H151">
        <v>0</v>
      </c>
      <c r="I151">
        <v>0</v>
      </c>
      <c r="J151">
        <v>0</v>
      </c>
      <c r="K151" s="14">
        <v>0</v>
      </c>
      <c r="L151" s="13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</row>
    <row r="152" spans="1:17" ht="12.75">
      <c r="A152" t="s">
        <v>134</v>
      </c>
      <c r="B152" s="2">
        <v>39230</v>
      </c>
      <c r="C152" t="s">
        <v>74</v>
      </c>
      <c r="D152" s="6">
        <v>0.46875</v>
      </c>
      <c r="E152" t="s">
        <v>16</v>
      </c>
      <c r="F152">
        <v>4</v>
      </c>
      <c r="G152">
        <v>0</v>
      </c>
      <c r="H152">
        <v>0</v>
      </c>
      <c r="I152">
        <v>0</v>
      </c>
      <c r="J152">
        <v>0</v>
      </c>
      <c r="K152" s="14">
        <v>0</v>
      </c>
      <c r="L152" s="13">
        <v>0</v>
      </c>
      <c r="M152" s="14">
        <v>1</v>
      </c>
      <c r="N152" s="14">
        <v>0</v>
      </c>
      <c r="O152" s="14">
        <v>1</v>
      </c>
      <c r="P152" s="14">
        <v>0</v>
      </c>
      <c r="Q152" s="14">
        <v>0</v>
      </c>
    </row>
    <row r="153" spans="1:17" ht="12.75">
      <c r="A153" t="s">
        <v>134</v>
      </c>
      <c r="B153" s="2">
        <v>39230</v>
      </c>
      <c r="C153" t="s">
        <v>37</v>
      </c>
      <c r="D153" s="6">
        <v>0.47222222222222227</v>
      </c>
      <c r="E153" t="s">
        <v>16</v>
      </c>
      <c r="F153">
        <v>0</v>
      </c>
      <c r="G153">
        <v>0</v>
      </c>
      <c r="H153">
        <v>0</v>
      </c>
      <c r="I153">
        <v>0</v>
      </c>
      <c r="J153">
        <v>0</v>
      </c>
      <c r="K153" s="15">
        <v>0</v>
      </c>
      <c r="L153" s="13">
        <v>0</v>
      </c>
      <c r="M153" s="15">
        <v>0</v>
      </c>
      <c r="N153" s="15">
        <v>0</v>
      </c>
      <c r="O153" s="15">
        <v>0</v>
      </c>
      <c r="P153">
        <v>0</v>
      </c>
      <c r="Q153">
        <v>0</v>
      </c>
    </row>
    <row r="154" spans="1:17" ht="12.75">
      <c r="A154" t="s">
        <v>134</v>
      </c>
      <c r="B154" s="2">
        <v>39230</v>
      </c>
      <c r="C154" t="s">
        <v>43</v>
      </c>
      <c r="D154" s="6">
        <v>0.4791666666666667</v>
      </c>
      <c r="E154" t="s">
        <v>16</v>
      </c>
      <c r="F154">
        <v>3</v>
      </c>
      <c r="G154">
        <v>0</v>
      </c>
      <c r="H154">
        <v>0</v>
      </c>
      <c r="I154">
        <v>0</v>
      </c>
      <c r="J154">
        <v>0</v>
      </c>
      <c r="K154" s="14">
        <v>0</v>
      </c>
      <c r="L154" s="13">
        <v>0</v>
      </c>
      <c r="M154" s="14">
        <v>0</v>
      </c>
      <c r="N154" s="14">
        <v>0</v>
      </c>
      <c r="O154" s="14">
        <v>1</v>
      </c>
      <c r="P154" s="14">
        <v>0</v>
      </c>
      <c r="Q154" s="14">
        <v>0</v>
      </c>
    </row>
    <row r="155" spans="1:17" ht="12.75">
      <c r="A155" t="s">
        <v>134</v>
      </c>
      <c r="B155" s="2">
        <v>39230</v>
      </c>
      <c r="C155" t="s">
        <v>38</v>
      </c>
      <c r="D155" s="6">
        <v>0.3333333333333333</v>
      </c>
      <c r="E155" t="s">
        <v>16</v>
      </c>
      <c r="F155">
        <v>7</v>
      </c>
      <c r="G155">
        <v>1</v>
      </c>
      <c r="H155">
        <v>0</v>
      </c>
      <c r="I155">
        <v>0</v>
      </c>
      <c r="J155">
        <v>0</v>
      </c>
      <c r="K155" s="15">
        <v>0</v>
      </c>
      <c r="L155" s="13">
        <v>0</v>
      </c>
      <c r="M155" s="15">
        <v>2</v>
      </c>
      <c r="N155" s="15">
        <v>0</v>
      </c>
      <c r="O155" s="15">
        <v>2</v>
      </c>
      <c r="P155">
        <v>0</v>
      </c>
      <c r="Q155">
        <v>1</v>
      </c>
    </row>
    <row r="156" spans="1:17" ht="12.75">
      <c r="A156" t="s">
        <v>134</v>
      </c>
      <c r="B156" s="2">
        <v>39230</v>
      </c>
      <c r="C156" t="s">
        <v>76</v>
      </c>
      <c r="D156" s="6">
        <v>0.3368055555555556</v>
      </c>
      <c r="E156" t="s">
        <v>16</v>
      </c>
      <c r="F156">
        <v>19</v>
      </c>
      <c r="G156">
        <v>0</v>
      </c>
      <c r="H156">
        <v>0</v>
      </c>
      <c r="I156">
        <v>0</v>
      </c>
      <c r="J156">
        <v>0</v>
      </c>
      <c r="K156" s="15">
        <v>0</v>
      </c>
      <c r="L156" s="13">
        <v>0</v>
      </c>
      <c r="M156" s="15">
        <v>0</v>
      </c>
      <c r="N156" s="15">
        <v>0</v>
      </c>
      <c r="O156" s="15">
        <v>13</v>
      </c>
      <c r="P156">
        <v>0</v>
      </c>
      <c r="Q156">
        <v>0</v>
      </c>
    </row>
    <row r="157" spans="1:15" ht="12.75">
      <c r="A157" t="s">
        <v>134</v>
      </c>
      <c r="B157" s="2">
        <v>39230</v>
      </c>
      <c r="C157" t="s">
        <v>77</v>
      </c>
      <c r="D157" s="6"/>
      <c r="E157" t="s">
        <v>16</v>
      </c>
      <c r="K157" s="15"/>
      <c r="L157" s="13"/>
      <c r="M157" s="15"/>
      <c r="N157" s="15"/>
      <c r="O157" s="15"/>
    </row>
    <row r="158" spans="1:18" ht="12.75">
      <c r="A158" t="s">
        <v>134</v>
      </c>
      <c r="B158" s="2">
        <v>39230</v>
      </c>
      <c r="C158" t="s">
        <v>40</v>
      </c>
      <c r="D158" s="6">
        <v>0.3368055555555556</v>
      </c>
      <c r="E158" t="s">
        <v>16</v>
      </c>
      <c r="F158">
        <v>1</v>
      </c>
      <c r="G158">
        <v>0</v>
      </c>
      <c r="H158">
        <v>0</v>
      </c>
      <c r="I158">
        <v>0</v>
      </c>
      <c r="J158">
        <v>0</v>
      </c>
      <c r="K158" s="15">
        <v>0</v>
      </c>
      <c r="L158" s="13">
        <v>0</v>
      </c>
      <c r="M158" s="15">
        <v>0</v>
      </c>
      <c r="N158" s="15">
        <v>0</v>
      </c>
      <c r="O158" s="15"/>
      <c r="P158">
        <v>0</v>
      </c>
      <c r="Q158">
        <v>0</v>
      </c>
      <c r="R158" t="s">
        <v>53</v>
      </c>
    </row>
    <row r="159" spans="1:17" ht="12.75">
      <c r="A159" t="s">
        <v>134</v>
      </c>
      <c r="B159" s="2">
        <v>39230</v>
      </c>
      <c r="C159" t="s">
        <v>28</v>
      </c>
      <c r="D159" s="6">
        <v>0.5381944444444444</v>
      </c>
      <c r="E159" t="s">
        <v>24</v>
      </c>
      <c r="F159">
        <v>0</v>
      </c>
      <c r="G159">
        <v>0</v>
      </c>
      <c r="H159">
        <v>0</v>
      </c>
      <c r="I159">
        <v>0</v>
      </c>
      <c r="J159">
        <v>0</v>
      </c>
      <c r="K159" s="15">
        <v>0</v>
      </c>
      <c r="L159" s="13">
        <v>0</v>
      </c>
      <c r="M159" s="15">
        <v>0</v>
      </c>
      <c r="N159" s="15">
        <v>0</v>
      </c>
      <c r="O159" s="15">
        <v>0</v>
      </c>
      <c r="P159">
        <v>0</v>
      </c>
      <c r="Q159">
        <v>0</v>
      </c>
    </row>
    <row r="160" spans="1:17" ht="12.75">
      <c r="A160" t="s">
        <v>134</v>
      </c>
      <c r="B160" s="2">
        <v>39230</v>
      </c>
      <c r="C160" t="s">
        <v>29</v>
      </c>
      <c r="D160" s="6">
        <v>0.5381944444444444</v>
      </c>
      <c r="E160" t="s">
        <v>24</v>
      </c>
      <c r="F160">
        <v>0</v>
      </c>
      <c r="G160">
        <v>0</v>
      </c>
      <c r="H160">
        <v>0</v>
      </c>
      <c r="I160">
        <v>0</v>
      </c>
      <c r="J160">
        <v>0</v>
      </c>
      <c r="K160" s="15">
        <v>0</v>
      </c>
      <c r="L160" s="13">
        <v>0</v>
      </c>
      <c r="M160" s="15">
        <v>0</v>
      </c>
      <c r="N160" s="15">
        <v>0</v>
      </c>
      <c r="O160" s="15">
        <v>0</v>
      </c>
      <c r="P160">
        <v>0</v>
      </c>
      <c r="Q160">
        <v>0</v>
      </c>
    </row>
    <row r="161" spans="1:17" ht="12.75">
      <c r="A161" t="s">
        <v>134</v>
      </c>
      <c r="B161" s="2">
        <v>39230</v>
      </c>
      <c r="C161" t="s">
        <v>30</v>
      </c>
      <c r="D161" s="6">
        <v>0.5381944444444444</v>
      </c>
      <c r="E161" t="s">
        <v>24</v>
      </c>
      <c r="F161">
        <v>0</v>
      </c>
      <c r="G161">
        <v>0</v>
      </c>
      <c r="H161">
        <v>0</v>
      </c>
      <c r="I161">
        <v>0</v>
      </c>
      <c r="J161">
        <v>0</v>
      </c>
      <c r="K161" s="15">
        <v>0</v>
      </c>
      <c r="L161" s="13">
        <v>0</v>
      </c>
      <c r="M161" s="15">
        <v>0</v>
      </c>
      <c r="N161" s="15">
        <v>0</v>
      </c>
      <c r="O161" s="15">
        <v>0</v>
      </c>
      <c r="P161">
        <v>0</v>
      </c>
      <c r="Q161">
        <v>0</v>
      </c>
    </row>
    <row r="162" spans="1:17" ht="12.75">
      <c r="A162" t="s">
        <v>134</v>
      </c>
      <c r="B162" s="2">
        <v>39230</v>
      </c>
      <c r="C162" t="s">
        <v>41</v>
      </c>
      <c r="D162" s="6">
        <v>0.5194444444444445</v>
      </c>
      <c r="E162" t="s">
        <v>24</v>
      </c>
      <c r="F162">
        <v>0</v>
      </c>
      <c r="G162">
        <v>0</v>
      </c>
      <c r="H162">
        <v>0</v>
      </c>
      <c r="I162">
        <v>0</v>
      </c>
      <c r="J162">
        <v>0</v>
      </c>
      <c r="K162" s="15">
        <v>0</v>
      </c>
      <c r="L162" s="13">
        <v>0</v>
      </c>
      <c r="M162" s="15">
        <v>0</v>
      </c>
      <c r="N162" s="15">
        <v>0</v>
      </c>
      <c r="O162" s="15">
        <v>0</v>
      </c>
      <c r="P162">
        <v>0</v>
      </c>
      <c r="Q162">
        <v>0</v>
      </c>
    </row>
    <row r="163" spans="1:17" ht="12.75">
      <c r="A163" t="s">
        <v>134</v>
      </c>
      <c r="B163" s="2">
        <v>39230</v>
      </c>
      <c r="C163" t="s">
        <v>42</v>
      </c>
      <c r="D163" s="6">
        <v>0.5194444444444445</v>
      </c>
      <c r="E163" t="s">
        <v>24</v>
      </c>
      <c r="F163">
        <v>0</v>
      </c>
      <c r="G163">
        <v>0</v>
      </c>
      <c r="H163">
        <v>0</v>
      </c>
      <c r="I163">
        <v>0</v>
      </c>
      <c r="J163">
        <v>0</v>
      </c>
      <c r="K163" s="15">
        <v>0</v>
      </c>
      <c r="L163" s="13">
        <v>0</v>
      </c>
      <c r="M163" s="15">
        <v>0</v>
      </c>
      <c r="N163" s="15">
        <v>0</v>
      </c>
      <c r="O163" s="15">
        <v>0</v>
      </c>
      <c r="P163">
        <v>0</v>
      </c>
      <c r="Q163">
        <v>0</v>
      </c>
    </row>
    <row r="164" spans="1:17" ht="12.75">
      <c r="A164" t="s">
        <v>134</v>
      </c>
      <c r="B164" s="2">
        <v>39230</v>
      </c>
      <c r="C164" t="s">
        <v>65</v>
      </c>
      <c r="D164" s="6">
        <v>0.5194444444444445</v>
      </c>
      <c r="E164" t="s">
        <v>24</v>
      </c>
      <c r="F164">
        <v>0</v>
      </c>
      <c r="G164">
        <v>0</v>
      </c>
      <c r="H164">
        <v>0</v>
      </c>
      <c r="I164">
        <v>0</v>
      </c>
      <c r="J164">
        <v>0</v>
      </c>
      <c r="K164" s="15">
        <v>0</v>
      </c>
      <c r="L164" s="13">
        <v>0</v>
      </c>
      <c r="M164" s="15">
        <v>0</v>
      </c>
      <c r="N164" s="15">
        <v>0</v>
      </c>
      <c r="O164" s="15">
        <v>0</v>
      </c>
      <c r="P164">
        <v>0</v>
      </c>
      <c r="Q164">
        <v>0</v>
      </c>
    </row>
    <row r="165" spans="1:15" ht="12.75">
      <c r="A165" t="s">
        <v>134</v>
      </c>
      <c r="B165" s="2">
        <v>39230</v>
      </c>
      <c r="C165" t="s">
        <v>66</v>
      </c>
      <c r="D165" s="6">
        <v>0.5194444444444445</v>
      </c>
      <c r="E165" t="s">
        <v>24</v>
      </c>
      <c r="K165" s="15"/>
      <c r="L165" s="13"/>
      <c r="M165" s="15"/>
      <c r="N165" s="15"/>
      <c r="O165" s="15"/>
    </row>
    <row r="166" spans="1:17" ht="12.75">
      <c r="A166" t="s">
        <v>134</v>
      </c>
      <c r="B166" s="2">
        <v>39230</v>
      </c>
      <c r="C166" t="s">
        <v>31</v>
      </c>
      <c r="D166" s="6">
        <v>0.5166666666666667</v>
      </c>
      <c r="E166" t="s">
        <v>24</v>
      </c>
      <c r="F166">
        <v>0</v>
      </c>
      <c r="G166">
        <v>0</v>
      </c>
      <c r="H166">
        <v>0</v>
      </c>
      <c r="I166">
        <v>0</v>
      </c>
      <c r="J166">
        <v>0</v>
      </c>
      <c r="K166" s="15">
        <v>0</v>
      </c>
      <c r="L166" s="13">
        <v>0</v>
      </c>
      <c r="M166" s="15">
        <v>0</v>
      </c>
      <c r="N166" s="15">
        <v>0</v>
      </c>
      <c r="O166" s="15">
        <v>0</v>
      </c>
      <c r="P166">
        <v>0</v>
      </c>
      <c r="Q166">
        <v>0</v>
      </c>
    </row>
    <row r="167" spans="1:17" ht="12.75">
      <c r="A167" t="s">
        <v>134</v>
      </c>
      <c r="B167" s="2">
        <v>39230</v>
      </c>
      <c r="C167" t="s">
        <v>67</v>
      </c>
      <c r="D167" s="6">
        <v>0.513888888888889</v>
      </c>
      <c r="E167" t="s">
        <v>24</v>
      </c>
      <c r="F167">
        <v>1</v>
      </c>
      <c r="G167">
        <v>0</v>
      </c>
      <c r="H167">
        <v>0</v>
      </c>
      <c r="I167">
        <v>0</v>
      </c>
      <c r="J167">
        <v>0</v>
      </c>
      <c r="K167" s="15">
        <v>0</v>
      </c>
      <c r="L167" s="13">
        <v>0</v>
      </c>
      <c r="M167" s="15">
        <v>0</v>
      </c>
      <c r="N167" s="15">
        <v>0</v>
      </c>
      <c r="O167" s="15">
        <v>0</v>
      </c>
      <c r="P167">
        <v>0</v>
      </c>
      <c r="Q167">
        <v>0</v>
      </c>
    </row>
    <row r="168" spans="1:17" ht="12.75">
      <c r="A168" t="s">
        <v>134</v>
      </c>
      <c r="B168" s="2">
        <v>39230</v>
      </c>
      <c r="C168" t="s">
        <v>68</v>
      </c>
      <c r="D168" s="6">
        <v>0.513888888888889</v>
      </c>
      <c r="E168" t="s">
        <v>24</v>
      </c>
      <c r="F168">
        <v>0</v>
      </c>
      <c r="G168">
        <v>0</v>
      </c>
      <c r="H168">
        <v>0</v>
      </c>
      <c r="I168">
        <v>0</v>
      </c>
      <c r="J168">
        <v>0</v>
      </c>
      <c r="K168" s="15">
        <v>0</v>
      </c>
      <c r="L168" s="13">
        <v>0</v>
      </c>
      <c r="M168" s="15">
        <v>0</v>
      </c>
      <c r="N168" s="15">
        <v>0</v>
      </c>
      <c r="O168" s="15">
        <v>0</v>
      </c>
      <c r="P168">
        <v>0</v>
      </c>
      <c r="Q168">
        <v>0</v>
      </c>
    </row>
    <row r="169" spans="1:17" ht="12.75">
      <c r="A169" t="s">
        <v>134</v>
      </c>
      <c r="B169" s="2">
        <v>39230</v>
      </c>
      <c r="C169" t="s">
        <v>69</v>
      </c>
      <c r="D169" s="6">
        <v>0.5104166666666666</v>
      </c>
      <c r="E169" t="s">
        <v>24</v>
      </c>
      <c r="F169">
        <v>4</v>
      </c>
      <c r="G169">
        <v>0</v>
      </c>
      <c r="H169">
        <v>0</v>
      </c>
      <c r="I169">
        <v>0</v>
      </c>
      <c r="J169">
        <v>0</v>
      </c>
      <c r="K169" s="15">
        <v>0</v>
      </c>
      <c r="L169" s="13">
        <v>0</v>
      </c>
      <c r="M169" s="15">
        <v>0</v>
      </c>
      <c r="N169" s="15">
        <v>0</v>
      </c>
      <c r="O169" s="15">
        <v>2</v>
      </c>
      <c r="P169">
        <v>0</v>
      </c>
      <c r="Q169">
        <v>0</v>
      </c>
    </row>
    <row r="170" spans="1:17" ht="12.75">
      <c r="A170" t="s">
        <v>134</v>
      </c>
      <c r="B170" s="2">
        <v>39230</v>
      </c>
      <c r="C170" t="s">
        <v>70</v>
      </c>
      <c r="D170" s="6">
        <v>0.5104166666666666</v>
      </c>
      <c r="E170" t="s">
        <v>24</v>
      </c>
      <c r="F170">
        <v>4</v>
      </c>
      <c r="G170">
        <v>0</v>
      </c>
      <c r="H170">
        <v>0</v>
      </c>
      <c r="I170">
        <v>0</v>
      </c>
      <c r="J170">
        <v>0</v>
      </c>
      <c r="K170" s="15">
        <v>0</v>
      </c>
      <c r="L170" s="13">
        <v>0</v>
      </c>
      <c r="M170" s="15">
        <v>0</v>
      </c>
      <c r="N170" s="15">
        <v>0</v>
      </c>
      <c r="O170" s="15">
        <v>1</v>
      </c>
      <c r="P170">
        <v>0</v>
      </c>
      <c r="Q170">
        <v>0</v>
      </c>
    </row>
    <row r="171" spans="1:15" ht="12.75">
      <c r="A171" t="s">
        <v>134</v>
      </c>
      <c r="B171" s="2">
        <v>39230</v>
      </c>
      <c r="C171" t="s">
        <v>33</v>
      </c>
      <c r="D171" s="6"/>
      <c r="E171" t="s">
        <v>24</v>
      </c>
      <c r="K171" s="15"/>
      <c r="L171" s="13"/>
      <c r="M171" s="15"/>
      <c r="N171" s="15"/>
      <c r="O171" s="15"/>
    </row>
    <row r="172" spans="1:17" ht="12.75">
      <c r="A172" t="s">
        <v>134</v>
      </c>
      <c r="B172" s="2">
        <v>39230</v>
      </c>
      <c r="C172" t="s">
        <v>71</v>
      </c>
      <c r="D172" s="6">
        <v>0.5</v>
      </c>
      <c r="E172" t="s">
        <v>24</v>
      </c>
      <c r="F172">
        <v>0</v>
      </c>
      <c r="G172">
        <v>0</v>
      </c>
      <c r="H172">
        <v>1</v>
      </c>
      <c r="I172">
        <v>0</v>
      </c>
      <c r="J172">
        <v>0</v>
      </c>
      <c r="K172" s="15">
        <v>0</v>
      </c>
      <c r="L172" s="13">
        <v>0</v>
      </c>
      <c r="M172" s="15">
        <v>0</v>
      </c>
      <c r="N172" s="15">
        <v>0</v>
      </c>
      <c r="O172" s="15">
        <v>0</v>
      </c>
      <c r="P172">
        <v>0</v>
      </c>
      <c r="Q172">
        <v>0</v>
      </c>
    </row>
    <row r="173" spans="1:15" ht="12.75">
      <c r="A173" t="s">
        <v>134</v>
      </c>
      <c r="B173" s="2">
        <v>39230</v>
      </c>
      <c r="C173" t="s">
        <v>72</v>
      </c>
      <c r="D173" s="6"/>
      <c r="E173" t="s">
        <v>24</v>
      </c>
      <c r="K173" s="15"/>
      <c r="L173" s="13"/>
      <c r="M173" s="15"/>
      <c r="N173" s="15"/>
      <c r="O173" s="15"/>
    </row>
    <row r="174" spans="1:17" ht="12.75">
      <c r="A174" t="s">
        <v>134</v>
      </c>
      <c r="B174" s="2">
        <v>39230</v>
      </c>
      <c r="C174" t="s">
        <v>34</v>
      </c>
      <c r="D174" s="6">
        <v>0.14166666666666666</v>
      </c>
      <c r="E174" t="s">
        <v>24</v>
      </c>
      <c r="F174">
        <v>0</v>
      </c>
      <c r="G174">
        <v>0</v>
      </c>
      <c r="H174">
        <v>0</v>
      </c>
      <c r="I174">
        <v>0</v>
      </c>
      <c r="J174">
        <v>0</v>
      </c>
      <c r="K174" s="15">
        <v>0</v>
      </c>
      <c r="L174" s="13">
        <v>0</v>
      </c>
      <c r="M174" s="15">
        <v>0</v>
      </c>
      <c r="N174" s="15">
        <v>0</v>
      </c>
      <c r="O174" s="15">
        <v>0</v>
      </c>
      <c r="P174">
        <v>0</v>
      </c>
      <c r="Q174">
        <v>0</v>
      </c>
    </row>
    <row r="175" spans="1:17" ht="12.75">
      <c r="A175" t="s">
        <v>134</v>
      </c>
      <c r="B175" s="2">
        <v>39230</v>
      </c>
      <c r="C175" t="s">
        <v>35</v>
      </c>
      <c r="D175" s="6">
        <v>0.1375</v>
      </c>
      <c r="E175" t="s">
        <v>24</v>
      </c>
      <c r="F175">
        <v>1</v>
      </c>
      <c r="G175">
        <v>0</v>
      </c>
      <c r="H175">
        <v>0</v>
      </c>
      <c r="I175">
        <v>0</v>
      </c>
      <c r="J175">
        <v>0</v>
      </c>
      <c r="K175" s="15">
        <v>0</v>
      </c>
      <c r="L175" s="13">
        <v>0</v>
      </c>
      <c r="M175" s="15">
        <v>0</v>
      </c>
      <c r="N175" s="15">
        <v>0</v>
      </c>
      <c r="O175" s="15">
        <v>1</v>
      </c>
      <c r="P175">
        <v>0</v>
      </c>
      <c r="Q175">
        <v>0</v>
      </c>
    </row>
    <row r="176" spans="1:17" ht="12.75">
      <c r="A176" t="s">
        <v>134</v>
      </c>
      <c r="B176" s="2">
        <v>39230</v>
      </c>
      <c r="C176" t="s">
        <v>36</v>
      </c>
      <c r="D176" s="6">
        <v>0.13541666666666666</v>
      </c>
      <c r="E176" t="s">
        <v>24</v>
      </c>
      <c r="F176">
        <v>0</v>
      </c>
      <c r="G176">
        <v>0</v>
      </c>
      <c r="H176">
        <v>0</v>
      </c>
      <c r="I176">
        <v>0</v>
      </c>
      <c r="J176">
        <v>0</v>
      </c>
      <c r="K176" s="15">
        <v>0</v>
      </c>
      <c r="L176" s="13">
        <v>0</v>
      </c>
      <c r="M176" s="15">
        <v>0</v>
      </c>
      <c r="N176" s="15">
        <v>0</v>
      </c>
      <c r="O176" s="15">
        <v>0</v>
      </c>
      <c r="P176">
        <v>0</v>
      </c>
      <c r="Q176">
        <v>0</v>
      </c>
    </row>
    <row r="177" spans="1:17" ht="12.75">
      <c r="A177" t="s">
        <v>134</v>
      </c>
      <c r="B177" s="2">
        <v>39230</v>
      </c>
      <c r="C177" t="s">
        <v>73</v>
      </c>
      <c r="D177" s="6">
        <v>0.1111111111111111</v>
      </c>
      <c r="E177" t="s">
        <v>24</v>
      </c>
      <c r="F177">
        <v>0</v>
      </c>
      <c r="G177">
        <v>0</v>
      </c>
      <c r="H177">
        <v>0</v>
      </c>
      <c r="I177">
        <v>0</v>
      </c>
      <c r="J177">
        <v>0</v>
      </c>
      <c r="K177" s="15">
        <v>0</v>
      </c>
      <c r="L177" s="13">
        <v>0</v>
      </c>
      <c r="M177" s="15">
        <v>0</v>
      </c>
      <c r="N177" s="15">
        <v>0</v>
      </c>
      <c r="O177" s="15">
        <v>0</v>
      </c>
      <c r="P177">
        <v>0</v>
      </c>
      <c r="Q177">
        <v>0</v>
      </c>
    </row>
    <row r="178" spans="1:15" ht="12.75">
      <c r="A178" t="s">
        <v>134</v>
      </c>
      <c r="B178" s="2">
        <v>39230</v>
      </c>
      <c r="C178" t="s">
        <v>78</v>
      </c>
      <c r="D178" s="6"/>
      <c r="E178" t="s">
        <v>24</v>
      </c>
      <c r="K178" s="15"/>
      <c r="L178" s="13"/>
      <c r="M178" s="15"/>
      <c r="N178" s="15"/>
      <c r="O178" s="15"/>
    </row>
    <row r="179" spans="1:17" ht="12.75">
      <c r="A179" t="s">
        <v>134</v>
      </c>
      <c r="B179" s="2">
        <v>39230</v>
      </c>
      <c r="C179" t="s">
        <v>99</v>
      </c>
      <c r="D179" s="6">
        <v>0.10416666666666667</v>
      </c>
      <c r="E179" t="s">
        <v>24</v>
      </c>
      <c r="F179">
        <v>0</v>
      </c>
      <c r="G179">
        <v>0</v>
      </c>
      <c r="H179">
        <v>0</v>
      </c>
      <c r="I179">
        <v>0</v>
      </c>
      <c r="J179">
        <v>0</v>
      </c>
      <c r="K179" s="14">
        <v>0</v>
      </c>
      <c r="L179" s="13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</row>
    <row r="180" spans="1:17" ht="12.75">
      <c r="A180" t="s">
        <v>134</v>
      </c>
      <c r="B180" s="2">
        <v>39230</v>
      </c>
      <c r="C180" t="s">
        <v>74</v>
      </c>
      <c r="D180" s="6">
        <v>0.09722222222222222</v>
      </c>
      <c r="E180" t="s">
        <v>24</v>
      </c>
      <c r="F180">
        <v>0</v>
      </c>
      <c r="G180">
        <v>0</v>
      </c>
      <c r="H180">
        <v>0</v>
      </c>
      <c r="I180">
        <v>0</v>
      </c>
      <c r="J180">
        <v>0</v>
      </c>
      <c r="K180" s="14">
        <v>0</v>
      </c>
      <c r="L180" s="13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</row>
    <row r="181" spans="1:17" ht="12.75">
      <c r="A181" t="s">
        <v>134</v>
      </c>
      <c r="B181" s="2">
        <v>39230</v>
      </c>
      <c r="C181" t="s">
        <v>37</v>
      </c>
      <c r="D181" s="6">
        <v>0.09166666666666667</v>
      </c>
      <c r="E181" t="s">
        <v>24</v>
      </c>
      <c r="F181">
        <v>0</v>
      </c>
      <c r="G181">
        <v>0</v>
      </c>
      <c r="H181">
        <v>0</v>
      </c>
      <c r="I181">
        <v>0</v>
      </c>
      <c r="J181">
        <v>0</v>
      </c>
      <c r="K181" s="15">
        <v>0</v>
      </c>
      <c r="L181" s="13">
        <v>0</v>
      </c>
      <c r="M181" s="15">
        <v>0</v>
      </c>
      <c r="N181" s="15">
        <v>0</v>
      </c>
      <c r="O181" s="15">
        <v>0</v>
      </c>
      <c r="P181">
        <v>0</v>
      </c>
      <c r="Q181">
        <v>0</v>
      </c>
    </row>
    <row r="182" spans="1:18" ht="12.75">
      <c r="A182" t="s">
        <v>134</v>
      </c>
      <c r="B182" s="2">
        <v>39230</v>
      </c>
      <c r="C182" t="s">
        <v>43</v>
      </c>
      <c r="D182" s="6">
        <v>0.09027777777777778</v>
      </c>
      <c r="E182" t="s">
        <v>24</v>
      </c>
      <c r="F182">
        <v>0</v>
      </c>
      <c r="G182">
        <v>0</v>
      </c>
      <c r="H182">
        <v>0</v>
      </c>
      <c r="I182">
        <v>0</v>
      </c>
      <c r="J182">
        <v>0</v>
      </c>
      <c r="K182" s="14">
        <v>0</v>
      </c>
      <c r="L182" s="13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t="s">
        <v>54</v>
      </c>
    </row>
    <row r="183" spans="1:17" ht="12.75">
      <c r="A183" t="s">
        <v>134</v>
      </c>
      <c r="B183" s="2">
        <v>39230</v>
      </c>
      <c r="C183" t="s">
        <v>38</v>
      </c>
      <c r="D183" s="6">
        <v>0.08472222222222221</v>
      </c>
      <c r="E183" t="s">
        <v>24</v>
      </c>
      <c r="F183">
        <v>1</v>
      </c>
      <c r="G183">
        <v>1</v>
      </c>
      <c r="H183">
        <v>0</v>
      </c>
      <c r="I183">
        <v>0</v>
      </c>
      <c r="J183">
        <v>0</v>
      </c>
      <c r="K183" s="15">
        <v>0</v>
      </c>
      <c r="L183" s="13">
        <v>0</v>
      </c>
      <c r="M183" s="15">
        <v>0</v>
      </c>
      <c r="N183" s="15">
        <v>0</v>
      </c>
      <c r="O183" s="15">
        <v>1</v>
      </c>
      <c r="P183">
        <v>0</v>
      </c>
      <c r="Q183">
        <v>0</v>
      </c>
    </row>
    <row r="184" spans="1:17" ht="12.75">
      <c r="A184" t="s">
        <v>134</v>
      </c>
      <c r="B184" s="2">
        <v>39230</v>
      </c>
      <c r="C184" t="s">
        <v>76</v>
      </c>
      <c r="D184" s="6">
        <v>0.0798611111111111</v>
      </c>
      <c r="E184" t="s">
        <v>24</v>
      </c>
      <c r="F184">
        <v>2</v>
      </c>
      <c r="G184">
        <v>0</v>
      </c>
      <c r="H184">
        <v>0</v>
      </c>
      <c r="I184">
        <v>0</v>
      </c>
      <c r="J184">
        <v>0</v>
      </c>
      <c r="K184" s="15">
        <v>0</v>
      </c>
      <c r="L184" s="13">
        <v>0</v>
      </c>
      <c r="M184" s="15">
        <v>0</v>
      </c>
      <c r="N184" s="15">
        <v>0</v>
      </c>
      <c r="O184" s="15">
        <v>0</v>
      </c>
      <c r="P184">
        <v>0</v>
      </c>
      <c r="Q184">
        <v>0</v>
      </c>
    </row>
    <row r="185" spans="1:15" ht="12.75">
      <c r="A185" t="s">
        <v>134</v>
      </c>
      <c r="B185" s="2">
        <v>39230</v>
      </c>
      <c r="C185" t="s">
        <v>77</v>
      </c>
      <c r="D185" s="6"/>
      <c r="E185" t="s">
        <v>24</v>
      </c>
      <c r="K185" s="15"/>
      <c r="L185" s="13"/>
      <c r="M185" s="15"/>
      <c r="N185" s="15"/>
      <c r="O185" s="15"/>
    </row>
    <row r="186" spans="1:17" ht="12.75">
      <c r="A186" t="s">
        <v>134</v>
      </c>
      <c r="B186" s="2">
        <v>39230</v>
      </c>
      <c r="C186" t="s">
        <v>40</v>
      </c>
      <c r="D186" s="6">
        <v>0.0798611111111111</v>
      </c>
      <c r="E186" t="s">
        <v>24</v>
      </c>
      <c r="F186">
        <v>2</v>
      </c>
      <c r="G186">
        <v>0</v>
      </c>
      <c r="H186">
        <v>0</v>
      </c>
      <c r="I186">
        <v>0</v>
      </c>
      <c r="J186">
        <v>0</v>
      </c>
      <c r="K186" s="15">
        <v>0</v>
      </c>
      <c r="L186" s="13">
        <v>0</v>
      </c>
      <c r="M186" s="15">
        <v>0</v>
      </c>
      <c r="N186" s="15">
        <v>0</v>
      </c>
      <c r="O186" s="15">
        <v>0</v>
      </c>
      <c r="P186">
        <v>0</v>
      </c>
      <c r="Q186">
        <v>0</v>
      </c>
    </row>
    <row r="187" spans="11:15" ht="12.75">
      <c r="K187" s="15"/>
      <c r="L187" s="13"/>
      <c r="M187" s="15"/>
      <c r="N187" s="15"/>
      <c r="O187" s="15"/>
    </row>
    <row r="188" spans="1:17" ht="12.75">
      <c r="A188" t="s">
        <v>135</v>
      </c>
      <c r="B188" s="2">
        <v>39233</v>
      </c>
      <c r="C188" t="s">
        <v>83</v>
      </c>
      <c r="D188" s="6">
        <v>0.513888888888889</v>
      </c>
      <c r="E188" t="s">
        <v>24</v>
      </c>
      <c r="F188">
        <v>0</v>
      </c>
      <c r="G188">
        <v>0</v>
      </c>
      <c r="H188">
        <v>0</v>
      </c>
      <c r="I188">
        <v>0</v>
      </c>
      <c r="J188">
        <v>0</v>
      </c>
      <c r="K188" s="15">
        <v>0</v>
      </c>
      <c r="L188" s="13">
        <v>0</v>
      </c>
      <c r="M188" s="15">
        <v>0</v>
      </c>
      <c r="N188" s="15">
        <v>0</v>
      </c>
      <c r="O188" s="15">
        <v>0</v>
      </c>
      <c r="P188">
        <v>0</v>
      </c>
      <c r="Q188">
        <v>0</v>
      </c>
    </row>
    <row r="189" spans="1:17" ht="12.75">
      <c r="A189" t="s">
        <v>135</v>
      </c>
      <c r="B189" s="2">
        <v>39233</v>
      </c>
      <c r="C189" t="s">
        <v>84</v>
      </c>
      <c r="D189" s="6">
        <v>0.513888888888889</v>
      </c>
      <c r="E189" t="s">
        <v>24</v>
      </c>
      <c r="F189">
        <v>0</v>
      </c>
      <c r="G189">
        <v>0</v>
      </c>
      <c r="H189">
        <v>0</v>
      </c>
      <c r="I189">
        <v>0</v>
      </c>
      <c r="J189">
        <v>0</v>
      </c>
      <c r="K189" s="15">
        <v>0</v>
      </c>
      <c r="L189" s="13">
        <v>0</v>
      </c>
      <c r="M189" s="15">
        <v>0</v>
      </c>
      <c r="N189" s="15">
        <v>0</v>
      </c>
      <c r="O189" s="15">
        <v>0</v>
      </c>
      <c r="P189">
        <v>0</v>
      </c>
      <c r="Q189">
        <v>0</v>
      </c>
    </row>
    <row r="190" spans="1:17" ht="12.75">
      <c r="A190" t="s">
        <v>135</v>
      </c>
      <c r="B190" s="2">
        <v>39233</v>
      </c>
      <c r="C190" t="s">
        <v>17</v>
      </c>
      <c r="D190" s="6">
        <v>0.5104166666666666</v>
      </c>
      <c r="E190" t="s">
        <v>24</v>
      </c>
      <c r="F190">
        <v>0</v>
      </c>
      <c r="G190">
        <v>0</v>
      </c>
      <c r="H190">
        <v>0</v>
      </c>
      <c r="I190">
        <v>0</v>
      </c>
      <c r="J190">
        <v>0</v>
      </c>
      <c r="K190" s="15">
        <v>0</v>
      </c>
      <c r="L190" s="13">
        <v>0</v>
      </c>
      <c r="M190" s="15">
        <v>0</v>
      </c>
      <c r="N190" s="15">
        <v>0</v>
      </c>
      <c r="O190" s="15">
        <v>0</v>
      </c>
      <c r="P190">
        <v>0</v>
      </c>
      <c r="Q190">
        <v>0</v>
      </c>
    </row>
    <row r="191" spans="1:17" ht="12.75">
      <c r="A191" t="s">
        <v>135</v>
      </c>
      <c r="B191" s="2">
        <v>39233</v>
      </c>
      <c r="C191" t="s">
        <v>18</v>
      </c>
      <c r="D191" s="6">
        <v>0.5083333333333333</v>
      </c>
      <c r="E191" t="s">
        <v>24</v>
      </c>
      <c r="F191">
        <v>0</v>
      </c>
      <c r="G191">
        <v>0</v>
      </c>
      <c r="H191">
        <v>0</v>
      </c>
      <c r="I191">
        <v>0</v>
      </c>
      <c r="J191">
        <v>0</v>
      </c>
      <c r="K191" s="15">
        <v>0</v>
      </c>
      <c r="L191" s="13">
        <v>0</v>
      </c>
      <c r="M191" s="15">
        <v>0</v>
      </c>
      <c r="N191" s="15">
        <v>0</v>
      </c>
      <c r="O191" s="15">
        <v>0</v>
      </c>
      <c r="P191">
        <v>0</v>
      </c>
      <c r="Q191">
        <v>0</v>
      </c>
    </row>
    <row r="192" spans="1:17" ht="12.75">
      <c r="A192" t="s">
        <v>135</v>
      </c>
      <c r="B192" s="2">
        <v>39233</v>
      </c>
      <c r="C192" t="s">
        <v>19</v>
      </c>
      <c r="D192" s="6">
        <v>0.5069444444444444</v>
      </c>
      <c r="E192" t="s">
        <v>24</v>
      </c>
      <c r="F192">
        <v>0</v>
      </c>
      <c r="G192">
        <v>0</v>
      </c>
      <c r="H192">
        <v>0</v>
      </c>
      <c r="I192">
        <v>0</v>
      </c>
      <c r="J192">
        <v>0</v>
      </c>
      <c r="K192" s="15">
        <v>0</v>
      </c>
      <c r="L192" s="13">
        <v>0</v>
      </c>
      <c r="M192" s="15">
        <v>0</v>
      </c>
      <c r="N192" s="15">
        <v>0</v>
      </c>
      <c r="O192" s="15">
        <v>0</v>
      </c>
      <c r="P192">
        <v>0</v>
      </c>
      <c r="Q192">
        <v>0</v>
      </c>
    </row>
    <row r="193" spans="1:17" ht="12.75">
      <c r="A193" t="s">
        <v>135</v>
      </c>
      <c r="B193" s="2">
        <v>39233</v>
      </c>
      <c r="C193" t="s">
        <v>20</v>
      </c>
      <c r="D193" s="6">
        <v>0.5</v>
      </c>
      <c r="E193" t="s">
        <v>24</v>
      </c>
      <c r="F193">
        <v>0</v>
      </c>
      <c r="G193">
        <v>0</v>
      </c>
      <c r="H193">
        <v>0</v>
      </c>
      <c r="I193">
        <v>0</v>
      </c>
      <c r="J193">
        <v>0</v>
      </c>
      <c r="K193" s="15">
        <v>0</v>
      </c>
      <c r="L193" s="13">
        <v>0</v>
      </c>
      <c r="M193" s="15">
        <v>0</v>
      </c>
      <c r="N193" s="15">
        <v>0</v>
      </c>
      <c r="O193" s="15">
        <v>0</v>
      </c>
      <c r="P193">
        <v>0</v>
      </c>
      <c r="Q193">
        <v>0</v>
      </c>
    </row>
    <row r="194" spans="1:17" ht="12.75">
      <c r="A194" t="s">
        <v>135</v>
      </c>
      <c r="B194" s="2">
        <v>39233</v>
      </c>
      <c r="C194" t="s">
        <v>21</v>
      </c>
      <c r="D194" s="6">
        <v>0.1111111111111111</v>
      </c>
      <c r="E194" t="s">
        <v>24</v>
      </c>
      <c r="F194">
        <v>1</v>
      </c>
      <c r="G194">
        <v>0</v>
      </c>
      <c r="H194">
        <v>0</v>
      </c>
      <c r="I194">
        <v>0</v>
      </c>
      <c r="J194">
        <v>0</v>
      </c>
      <c r="K194" s="15">
        <v>0</v>
      </c>
      <c r="L194" s="13">
        <v>0</v>
      </c>
      <c r="M194" s="15">
        <v>0</v>
      </c>
      <c r="N194" s="15">
        <v>0</v>
      </c>
      <c r="O194" s="15">
        <v>0</v>
      </c>
      <c r="P194">
        <v>0</v>
      </c>
      <c r="Q194">
        <v>0</v>
      </c>
    </row>
    <row r="195" spans="1:17" ht="12.75">
      <c r="A195" t="s">
        <v>135</v>
      </c>
      <c r="B195" s="2">
        <v>39233</v>
      </c>
      <c r="C195" t="s">
        <v>85</v>
      </c>
      <c r="D195" s="6">
        <v>0.10416666666666667</v>
      </c>
      <c r="E195" t="s">
        <v>24</v>
      </c>
      <c r="F195">
        <v>2</v>
      </c>
      <c r="G195">
        <v>0</v>
      </c>
      <c r="H195">
        <v>0</v>
      </c>
      <c r="I195">
        <v>0</v>
      </c>
      <c r="J195">
        <v>0</v>
      </c>
      <c r="K195" s="15">
        <v>0</v>
      </c>
      <c r="L195" s="13">
        <v>0</v>
      </c>
      <c r="M195" s="15">
        <v>0</v>
      </c>
      <c r="N195" s="15">
        <v>0</v>
      </c>
      <c r="O195" s="15">
        <v>0</v>
      </c>
      <c r="P195">
        <v>0</v>
      </c>
      <c r="Q195">
        <v>0</v>
      </c>
    </row>
    <row r="196" spans="1:17" ht="12.75">
      <c r="A196" t="s">
        <v>135</v>
      </c>
      <c r="B196" s="2">
        <v>39233</v>
      </c>
      <c r="C196" t="s">
        <v>86</v>
      </c>
      <c r="D196" s="6">
        <v>0.10416666666666667</v>
      </c>
      <c r="E196" t="s">
        <v>24</v>
      </c>
      <c r="F196">
        <v>0</v>
      </c>
      <c r="G196">
        <v>0</v>
      </c>
      <c r="H196">
        <v>0</v>
      </c>
      <c r="I196">
        <v>0</v>
      </c>
      <c r="J196">
        <v>0</v>
      </c>
      <c r="K196" s="15">
        <v>0</v>
      </c>
      <c r="L196" s="13">
        <v>0</v>
      </c>
      <c r="M196" s="15">
        <v>0</v>
      </c>
      <c r="N196" s="15">
        <v>0</v>
      </c>
      <c r="O196" s="15">
        <v>0</v>
      </c>
      <c r="P196">
        <v>0</v>
      </c>
      <c r="Q196">
        <v>0</v>
      </c>
    </row>
    <row r="197" spans="1:17" ht="12.75">
      <c r="A197" t="s">
        <v>135</v>
      </c>
      <c r="B197" s="2">
        <v>39233</v>
      </c>
      <c r="C197" t="s">
        <v>87</v>
      </c>
      <c r="D197" s="6">
        <v>0.10416666666666667</v>
      </c>
      <c r="E197" t="s">
        <v>24</v>
      </c>
      <c r="F197">
        <v>0</v>
      </c>
      <c r="G197">
        <v>0</v>
      </c>
      <c r="H197">
        <v>0</v>
      </c>
      <c r="I197">
        <v>0</v>
      </c>
      <c r="J197">
        <v>0</v>
      </c>
      <c r="K197" s="15">
        <v>0</v>
      </c>
      <c r="L197" s="13">
        <v>0</v>
      </c>
      <c r="M197" s="15">
        <v>0</v>
      </c>
      <c r="N197" s="15">
        <v>0</v>
      </c>
      <c r="O197" s="15">
        <v>0</v>
      </c>
      <c r="P197">
        <v>0</v>
      </c>
      <c r="Q197">
        <v>0</v>
      </c>
    </row>
    <row r="198" spans="1:17" ht="12.75">
      <c r="A198" t="s">
        <v>135</v>
      </c>
      <c r="B198" s="2">
        <v>39233</v>
      </c>
      <c r="C198" t="s">
        <v>22</v>
      </c>
      <c r="D198" s="6">
        <v>0.09722222222222222</v>
      </c>
      <c r="E198" t="s">
        <v>24</v>
      </c>
      <c r="F198">
        <v>1</v>
      </c>
      <c r="G198">
        <v>0</v>
      </c>
      <c r="H198">
        <v>0</v>
      </c>
      <c r="I198">
        <v>0</v>
      </c>
      <c r="J198">
        <v>0</v>
      </c>
      <c r="K198" s="15">
        <v>0</v>
      </c>
      <c r="L198" s="13">
        <v>0</v>
      </c>
      <c r="M198" s="15">
        <v>0</v>
      </c>
      <c r="N198" s="15">
        <v>0</v>
      </c>
      <c r="O198" s="15">
        <v>0</v>
      </c>
      <c r="P198">
        <v>0</v>
      </c>
      <c r="Q198">
        <v>0</v>
      </c>
    </row>
    <row r="199" spans="1:17" ht="12.75">
      <c r="A199" t="s">
        <v>135</v>
      </c>
      <c r="B199" s="2">
        <v>39233</v>
      </c>
      <c r="C199" t="s">
        <v>88</v>
      </c>
      <c r="D199" s="6">
        <v>0.0763888888888889</v>
      </c>
      <c r="E199" t="s">
        <v>24</v>
      </c>
      <c r="F199">
        <v>1</v>
      </c>
      <c r="G199">
        <v>0</v>
      </c>
      <c r="H199">
        <v>0</v>
      </c>
      <c r="I199">
        <v>0</v>
      </c>
      <c r="J199">
        <v>0</v>
      </c>
      <c r="K199" s="15">
        <v>0</v>
      </c>
      <c r="L199" s="13">
        <v>0</v>
      </c>
      <c r="M199" s="15">
        <v>0</v>
      </c>
      <c r="N199" s="15">
        <v>0</v>
      </c>
      <c r="O199" s="15">
        <v>0</v>
      </c>
      <c r="P199">
        <v>0</v>
      </c>
      <c r="Q199">
        <v>0</v>
      </c>
    </row>
    <row r="200" spans="1:17" ht="12.75">
      <c r="A200" t="s">
        <v>135</v>
      </c>
      <c r="B200" s="2">
        <v>39233</v>
      </c>
      <c r="C200" t="s">
        <v>89</v>
      </c>
      <c r="D200" s="6">
        <v>0.0763888888888889</v>
      </c>
      <c r="E200" t="s">
        <v>24</v>
      </c>
      <c r="F200">
        <v>0</v>
      </c>
      <c r="G200">
        <v>0</v>
      </c>
      <c r="H200">
        <v>0</v>
      </c>
      <c r="I200">
        <v>0</v>
      </c>
      <c r="J200">
        <v>0</v>
      </c>
      <c r="K200" s="15">
        <v>0</v>
      </c>
      <c r="L200" s="13">
        <v>0</v>
      </c>
      <c r="M200" s="15">
        <v>0</v>
      </c>
      <c r="N200" s="15">
        <v>0</v>
      </c>
      <c r="O200" s="15">
        <v>0</v>
      </c>
      <c r="P200">
        <v>0</v>
      </c>
      <c r="Q200">
        <v>0</v>
      </c>
    </row>
    <row r="201" spans="1:17" ht="12.75">
      <c r="A201" t="s">
        <v>135</v>
      </c>
      <c r="B201" s="2">
        <v>39233</v>
      </c>
      <c r="C201" t="s">
        <v>90</v>
      </c>
      <c r="D201" s="6">
        <v>0.0763888888888889</v>
      </c>
      <c r="E201" t="s">
        <v>24</v>
      </c>
      <c r="F201">
        <v>0</v>
      </c>
      <c r="G201">
        <v>0</v>
      </c>
      <c r="H201">
        <v>0</v>
      </c>
      <c r="I201">
        <v>0</v>
      </c>
      <c r="J201">
        <v>0</v>
      </c>
      <c r="K201" s="15">
        <v>0</v>
      </c>
      <c r="L201" s="13">
        <v>0</v>
      </c>
      <c r="M201" s="15">
        <v>0</v>
      </c>
      <c r="N201" s="15">
        <v>0</v>
      </c>
      <c r="O201" s="15">
        <v>0</v>
      </c>
      <c r="P201">
        <v>0</v>
      </c>
      <c r="Q201">
        <v>0</v>
      </c>
    </row>
    <row r="202" spans="1:17" ht="12.75">
      <c r="A202" t="s">
        <v>135</v>
      </c>
      <c r="B202" s="2">
        <v>39233</v>
      </c>
      <c r="C202" t="s">
        <v>91</v>
      </c>
      <c r="D202" s="6">
        <v>0.06597222222222222</v>
      </c>
      <c r="E202" t="s">
        <v>24</v>
      </c>
      <c r="F202">
        <v>28</v>
      </c>
      <c r="G202">
        <v>0</v>
      </c>
      <c r="H202">
        <v>0</v>
      </c>
      <c r="I202">
        <v>0</v>
      </c>
      <c r="J202">
        <v>0</v>
      </c>
      <c r="K202" s="15">
        <v>0</v>
      </c>
      <c r="L202" s="13">
        <v>4</v>
      </c>
      <c r="M202" s="15">
        <v>0</v>
      </c>
      <c r="N202" s="15">
        <v>0</v>
      </c>
      <c r="O202" s="15">
        <v>0</v>
      </c>
      <c r="P202">
        <v>0</v>
      </c>
      <c r="Q202">
        <v>0</v>
      </c>
    </row>
    <row r="203" spans="1:17" ht="12.75">
      <c r="A203" t="s">
        <v>135</v>
      </c>
      <c r="B203" s="2">
        <v>39233</v>
      </c>
      <c r="C203" t="s">
        <v>92</v>
      </c>
      <c r="D203" s="6">
        <v>0.06597222222222222</v>
      </c>
      <c r="E203" t="s">
        <v>24</v>
      </c>
      <c r="F203">
        <v>6</v>
      </c>
      <c r="G203">
        <v>0</v>
      </c>
      <c r="H203">
        <v>0</v>
      </c>
      <c r="I203">
        <v>0</v>
      </c>
      <c r="J203">
        <v>0</v>
      </c>
      <c r="K203" s="15">
        <v>0</v>
      </c>
      <c r="L203" s="13">
        <v>0</v>
      </c>
      <c r="M203" s="15">
        <v>0</v>
      </c>
      <c r="N203" s="15">
        <v>0</v>
      </c>
      <c r="O203" s="15">
        <v>0</v>
      </c>
      <c r="P203">
        <v>0</v>
      </c>
      <c r="Q203">
        <v>0</v>
      </c>
    </row>
    <row r="204" spans="1:17" ht="12.75">
      <c r="A204" t="s">
        <v>135</v>
      </c>
      <c r="B204" s="2">
        <v>39233</v>
      </c>
      <c r="C204" t="s">
        <v>23</v>
      </c>
      <c r="D204" s="6">
        <v>0.0625</v>
      </c>
      <c r="E204" t="s">
        <v>24</v>
      </c>
      <c r="F204">
        <v>4</v>
      </c>
      <c r="G204">
        <v>0</v>
      </c>
      <c r="H204">
        <v>0</v>
      </c>
      <c r="I204">
        <v>0</v>
      </c>
      <c r="J204">
        <v>0</v>
      </c>
      <c r="K204" s="15">
        <v>0</v>
      </c>
      <c r="L204" s="13">
        <v>0</v>
      </c>
      <c r="M204" s="15">
        <v>0</v>
      </c>
      <c r="N204" s="15">
        <v>0</v>
      </c>
      <c r="O204" s="15">
        <v>0</v>
      </c>
      <c r="P204">
        <v>0</v>
      </c>
      <c r="Q204">
        <v>0</v>
      </c>
    </row>
    <row r="205" spans="1:17" ht="12.75">
      <c r="A205" t="s">
        <v>135</v>
      </c>
      <c r="B205" s="2">
        <v>39233</v>
      </c>
      <c r="C205" t="s">
        <v>83</v>
      </c>
      <c r="D205" s="6">
        <v>0.2986111111111111</v>
      </c>
      <c r="E205" t="s">
        <v>55</v>
      </c>
      <c r="F205">
        <v>0</v>
      </c>
      <c r="G205">
        <v>0</v>
      </c>
      <c r="H205">
        <v>0</v>
      </c>
      <c r="I205">
        <v>0</v>
      </c>
      <c r="J205">
        <v>0</v>
      </c>
      <c r="K205" s="15">
        <v>0</v>
      </c>
      <c r="L205" s="13">
        <v>0</v>
      </c>
      <c r="M205" s="15">
        <v>0</v>
      </c>
      <c r="N205" s="15">
        <v>0</v>
      </c>
      <c r="O205" s="15">
        <v>0</v>
      </c>
      <c r="P205">
        <v>0</v>
      </c>
      <c r="Q205">
        <v>0</v>
      </c>
    </row>
    <row r="206" spans="1:17" ht="12.75">
      <c r="A206" t="s">
        <v>135</v>
      </c>
      <c r="B206" s="2">
        <v>39233</v>
      </c>
      <c r="C206" t="s">
        <v>84</v>
      </c>
      <c r="D206" s="6">
        <v>0.2986111111111111</v>
      </c>
      <c r="E206" t="s">
        <v>55</v>
      </c>
      <c r="F206">
        <v>0</v>
      </c>
      <c r="G206">
        <v>0</v>
      </c>
      <c r="H206">
        <v>0</v>
      </c>
      <c r="I206">
        <v>0</v>
      </c>
      <c r="J206">
        <v>0</v>
      </c>
      <c r="K206" s="15">
        <v>0</v>
      </c>
      <c r="L206" s="13">
        <v>0</v>
      </c>
      <c r="M206" s="15">
        <v>0</v>
      </c>
      <c r="N206" s="15">
        <v>0</v>
      </c>
      <c r="O206" s="15">
        <v>0</v>
      </c>
      <c r="P206">
        <v>0</v>
      </c>
      <c r="Q206">
        <v>0</v>
      </c>
    </row>
    <row r="207" spans="1:17" ht="12.75">
      <c r="A207" t="s">
        <v>135</v>
      </c>
      <c r="B207" s="2">
        <v>39233</v>
      </c>
      <c r="C207" t="s">
        <v>17</v>
      </c>
      <c r="D207" s="6">
        <v>0.3055555555555555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 s="15">
        <v>0</v>
      </c>
      <c r="L207" s="13">
        <v>0</v>
      </c>
      <c r="M207" s="15">
        <v>0</v>
      </c>
      <c r="N207" s="15">
        <v>0</v>
      </c>
      <c r="O207" s="15">
        <v>0</v>
      </c>
      <c r="P207">
        <v>0</v>
      </c>
      <c r="Q207">
        <v>0</v>
      </c>
    </row>
    <row r="208" spans="1:17" ht="12.75">
      <c r="A208" t="s">
        <v>135</v>
      </c>
      <c r="B208" s="2">
        <v>39233</v>
      </c>
      <c r="C208" t="s">
        <v>18</v>
      </c>
      <c r="D208" s="6">
        <v>0.16666666666666666</v>
      </c>
      <c r="E208" t="s">
        <v>55</v>
      </c>
      <c r="F208">
        <v>1</v>
      </c>
      <c r="G208">
        <v>0</v>
      </c>
      <c r="H208">
        <v>0</v>
      </c>
      <c r="I208">
        <v>0</v>
      </c>
      <c r="J208">
        <v>0</v>
      </c>
      <c r="K208" s="15">
        <v>0</v>
      </c>
      <c r="L208" s="13">
        <v>0</v>
      </c>
      <c r="M208" s="15">
        <v>0</v>
      </c>
      <c r="N208" s="15">
        <v>0</v>
      </c>
      <c r="O208" s="15">
        <v>1</v>
      </c>
      <c r="P208">
        <v>0</v>
      </c>
      <c r="Q208">
        <v>0</v>
      </c>
    </row>
    <row r="209" spans="1:17" ht="12.75">
      <c r="A209" t="s">
        <v>135</v>
      </c>
      <c r="B209" s="2">
        <v>39233</v>
      </c>
      <c r="C209" t="s">
        <v>19</v>
      </c>
      <c r="D209" s="6">
        <v>0.17013888888888887</v>
      </c>
      <c r="E209" t="s">
        <v>55</v>
      </c>
      <c r="F209">
        <v>0</v>
      </c>
      <c r="G209">
        <v>0</v>
      </c>
      <c r="H209">
        <v>0</v>
      </c>
      <c r="I209">
        <v>0</v>
      </c>
      <c r="J209">
        <v>0</v>
      </c>
      <c r="K209" s="15">
        <v>0</v>
      </c>
      <c r="L209" s="13">
        <v>0</v>
      </c>
      <c r="M209" s="15">
        <v>0</v>
      </c>
      <c r="N209" s="15">
        <v>0</v>
      </c>
      <c r="O209" s="15">
        <v>0</v>
      </c>
      <c r="P209">
        <v>0</v>
      </c>
      <c r="Q209">
        <v>0</v>
      </c>
    </row>
    <row r="210" spans="1:17" ht="12.75">
      <c r="A210" t="s">
        <v>135</v>
      </c>
      <c r="B210" s="2">
        <v>39233</v>
      </c>
      <c r="C210" t="s">
        <v>20</v>
      </c>
      <c r="D210" s="6">
        <v>0.175</v>
      </c>
      <c r="E210" t="s">
        <v>55</v>
      </c>
      <c r="F210">
        <v>0</v>
      </c>
      <c r="G210">
        <v>0</v>
      </c>
      <c r="H210">
        <v>0</v>
      </c>
      <c r="I210">
        <v>0</v>
      </c>
      <c r="J210">
        <v>0</v>
      </c>
      <c r="K210" s="15">
        <v>0</v>
      </c>
      <c r="L210" s="13">
        <v>0</v>
      </c>
      <c r="M210" s="15">
        <v>0</v>
      </c>
      <c r="N210" s="15">
        <v>0</v>
      </c>
      <c r="O210" s="15">
        <v>0</v>
      </c>
      <c r="P210">
        <v>0</v>
      </c>
      <c r="Q210">
        <v>0</v>
      </c>
    </row>
    <row r="211" spans="1:17" ht="12.75">
      <c r="A211" t="s">
        <v>135</v>
      </c>
      <c r="B211" s="2">
        <v>39233</v>
      </c>
      <c r="C211" t="s">
        <v>21</v>
      </c>
      <c r="D211" s="6">
        <v>0.20833333333333334</v>
      </c>
      <c r="E211" t="s">
        <v>55</v>
      </c>
      <c r="F211">
        <v>1</v>
      </c>
      <c r="G211">
        <v>0</v>
      </c>
      <c r="H211">
        <v>0</v>
      </c>
      <c r="I211">
        <v>0</v>
      </c>
      <c r="J211">
        <v>0</v>
      </c>
      <c r="K211" s="15">
        <v>0</v>
      </c>
      <c r="L211" s="13">
        <v>0</v>
      </c>
      <c r="M211" s="15">
        <v>0</v>
      </c>
      <c r="N211" s="15">
        <v>0</v>
      </c>
      <c r="O211" s="15">
        <v>0</v>
      </c>
      <c r="P211">
        <v>0</v>
      </c>
      <c r="Q211">
        <v>0</v>
      </c>
    </row>
    <row r="212" spans="1:17" ht="12.75">
      <c r="A212" t="s">
        <v>135</v>
      </c>
      <c r="B212" s="2">
        <v>39233</v>
      </c>
      <c r="C212" t="s">
        <v>85</v>
      </c>
      <c r="D212" s="6">
        <v>0.21180555555555555</v>
      </c>
      <c r="E212" t="s">
        <v>55</v>
      </c>
      <c r="F212">
        <v>0</v>
      </c>
      <c r="G212">
        <v>0</v>
      </c>
      <c r="H212">
        <v>0</v>
      </c>
      <c r="I212">
        <v>0</v>
      </c>
      <c r="J212">
        <v>0</v>
      </c>
      <c r="K212" s="15">
        <v>0</v>
      </c>
      <c r="L212" s="13">
        <v>0</v>
      </c>
      <c r="M212" s="15">
        <v>0</v>
      </c>
      <c r="N212" s="15">
        <v>0</v>
      </c>
      <c r="O212" s="15">
        <v>0</v>
      </c>
      <c r="P212">
        <v>0</v>
      </c>
      <c r="Q212">
        <v>0</v>
      </c>
    </row>
    <row r="213" spans="1:17" ht="12.75">
      <c r="A213" t="s">
        <v>135</v>
      </c>
      <c r="B213" s="2">
        <v>39233</v>
      </c>
      <c r="C213" t="s">
        <v>86</v>
      </c>
      <c r="D213" s="6">
        <v>0.21180555555555555</v>
      </c>
      <c r="E213" t="s">
        <v>55</v>
      </c>
      <c r="F213">
        <v>0</v>
      </c>
      <c r="G213">
        <v>0</v>
      </c>
      <c r="H213">
        <v>0</v>
      </c>
      <c r="I213">
        <v>0</v>
      </c>
      <c r="J213">
        <v>0</v>
      </c>
      <c r="K213" s="15">
        <v>0</v>
      </c>
      <c r="L213" s="13">
        <v>0</v>
      </c>
      <c r="M213" s="15">
        <v>0</v>
      </c>
      <c r="N213" s="15">
        <v>0</v>
      </c>
      <c r="O213" s="15">
        <v>0</v>
      </c>
      <c r="P213">
        <v>0</v>
      </c>
      <c r="Q213">
        <v>0</v>
      </c>
    </row>
    <row r="214" spans="1:17" ht="12.75">
      <c r="A214" t="s">
        <v>135</v>
      </c>
      <c r="B214" s="2">
        <v>39233</v>
      </c>
      <c r="C214" t="s">
        <v>87</v>
      </c>
      <c r="D214" s="6">
        <v>0.21180555555555555</v>
      </c>
      <c r="E214" t="s">
        <v>55</v>
      </c>
      <c r="F214">
        <v>0</v>
      </c>
      <c r="G214">
        <v>0</v>
      </c>
      <c r="H214">
        <v>0</v>
      </c>
      <c r="I214">
        <v>0</v>
      </c>
      <c r="J214">
        <v>0</v>
      </c>
      <c r="K214" s="15">
        <v>0</v>
      </c>
      <c r="L214" s="13">
        <v>0</v>
      </c>
      <c r="M214" s="15">
        <v>0</v>
      </c>
      <c r="N214" s="15">
        <v>0</v>
      </c>
      <c r="O214" s="15">
        <v>0</v>
      </c>
      <c r="P214">
        <v>0</v>
      </c>
      <c r="Q214">
        <v>0</v>
      </c>
    </row>
    <row r="215" spans="1:17" ht="12.75">
      <c r="A215" t="s">
        <v>135</v>
      </c>
      <c r="B215" s="2">
        <v>39233</v>
      </c>
      <c r="C215" t="s">
        <v>22</v>
      </c>
      <c r="D215" s="6">
        <v>0.21875</v>
      </c>
      <c r="E215" t="s">
        <v>55</v>
      </c>
      <c r="F215">
        <v>2</v>
      </c>
      <c r="G215">
        <v>0</v>
      </c>
      <c r="H215">
        <v>0</v>
      </c>
      <c r="I215">
        <v>0</v>
      </c>
      <c r="J215">
        <v>0</v>
      </c>
      <c r="K215" s="15">
        <v>0</v>
      </c>
      <c r="L215" s="13">
        <v>1</v>
      </c>
      <c r="M215" s="15">
        <v>0</v>
      </c>
      <c r="N215" s="15">
        <v>0</v>
      </c>
      <c r="O215" s="15">
        <v>0</v>
      </c>
      <c r="P215">
        <v>0</v>
      </c>
      <c r="Q215">
        <v>0</v>
      </c>
    </row>
    <row r="216" spans="1:17" ht="12.75">
      <c r="A216" t="s">
        <v>135</v>
      </c>
      <c r="B216" s="2">
        <v>39233</v>
      </c>
      <c r="C216" t="s">
        <v>88</v>
      </c>
      <c r="D216" s="6">
        <v>0.23958333333333334</v>
      </c>
      <c r="E216" t="s">
        <v>55</v>
      </c>
      <c r="F216">
        <v>1</v>
      </c>
      <c r="G216">
        <v>0</v>
      </c>
      <c r="H216">
        <v>0</v>
      </c>
      <c r="I216">
        <v>0</v>
      </c>
      <c r="J216">
        <v>0</v>
      </c>
      <c r="K216" s="15">
        <v>0</v>
      </c>
      <c r="L216" s="13">
        <v>0</v>
      </c>
      <c r="M216" s="15">
        <v>0</v>
      </c>
      <c r="N216" s="15">
        <v>0</v>
      </c>
      <c r="O216" s="15">
        <v>0</v>
      </c>
      <c r="P216">
        <v>0</v>
      </c>
      <c r="Q216">
        <v>0</v>
      </c>
    </row>
    <row r="217" spans="1:17" ht="12.75">
      <c r="A217" t="s">
        <v>135</v>
      </c>
      <c r="B217" s="2">
        <v>39233</v>
      </c>
      <c r="C217" t="s">
        <v>89</v>
      </c>
      <c r="D217" s="6">
        <v>0.23958333333333334</v>
      </c>
      <c r="E217" t="s">
        <v>55</v>
      </c>
      <c r="F217">
        <v>0</v>
      </c>
      <c r="G217">
        <v>0</v>
      </c>
      <c r="H217">
        <v>0</v>
      </c>
      <c r="I217">
        <v>0</v>
      </c>
      <c r="J217">
        <v>0</v>
      </c>
      <c r="K217" s="15">
        <v>0</v>
      </c>
      <c r="L217" s="13">
        <v>0</v>
      </c>
      <c r="M217" s="15">
        <v>0</v>
      </c>
      <c r="N217" s="15">
        <v>0</v>
      </c>
      <c r="O217" s="15">
        <v>0</v>
      </c>
      <c r="P217">
        <v>0</v>
      </c>
      <c r="Q217">
        <v>0</v>
      </c>
    </row>
    <row r="218" spans="1:17" ht="12.75">
      <c r="A218" t="s">
        <v>135</v>
      </c>
      <c r="B218" s="2">
        <v>39233</v>
      </c>
      <c r="C218" t="s">
        <v>90</v>
      </c>
      <c r="D218" s="6">
        <v>0.23958333333333334</v>
      </c>
      <c r="E218" t="s">
        <v>55</v>
      </c>
      <c r="F218">
        <v>1</v>
      </c>
      <c r="G218">
        <v>0</v>
      </c>
      <c r="H218">
        <v>0</v>
      </c>
      <c r="I218">
        <v>0</v>
      </c>
      <c r="J218">
        <v>0</v>
      </c>
      <c r="K218" s="15">
        <v>0</v>
      </c>
      <c r="L218" s="13">
        <v>0</v>
      </c>
      <c r="M218" s="15">
        <v>0</v>
      </c>
      <c r="N218" s="15">
        <v>0</v>
      </c>
      <c r="O218" s="15">
        <v>0</v>
      </c>
      <c r="P218">
        <v>0</v>
      </c>
      <c r="Q218">
        <v>0</v>
      </c>
    </row>
    <row r="219" spans="1:17" ht="12.75">
      <c r="A219" t="s">
        <v>135</v>
      </c>
      <c r="B219" s="2">
        <v>39233</v>
      </c>
      <c r="C219" t="s">
        <v>91</v>
      </c>
      <c r="D219" s="6">
        <v>0.2534722222222222</v>
      </c>
      <c r="E219" t="s">
        <v>55</v>
      </c>
      <c r="F219">
        <v>36</v>
      </c>
      <c r="G219">
        <v>0</v>
      </c>
      <c r="H219">
        <v>0</v>
      </c>
      <c r="I219">
        <v>0</v>
      </c>
      <c r="J219">
        <v>0</v>
      </c>
      <c r="K219" s="15">
        <v>0</v>
      </c>
      <c r="L219" s="13">
        <v>1</v>
      </c>
      <c r="M219" s="15">
        <v>0</v>
      </c>
      <c r="N219" s="15">
        <v>0</v>
      </c>
      <c r="O219" s="15">
        <v>0</v>
      </c>
      <c r="P219">
        <v>0</v>
      </c>
      <c r="Q219">
        <v>0</v>
      </c>
    </row>
    <row r="220" spans="1:17" ht="12.75">
      <c r="A220" t="s">
        <v>135</v>
      </c>
      <c r="B220" s="2">
        <v>39233</v>
      </c>
      <c r="C220" t="s">
        <v>92</v>
      </c>
      <c r="D220" s="6">
        <v>0.2534722222222222</v>
      </c>
      <c r="E220" t="s">
        <v>55</v>
      </c>
      <c r="F220">
        <v>14</v>
      </c>
      <c r="G220">
        <v>0</v>
      </c>
      <c r="H220">
        <v>0</v>
      </c>
      <c r="I220">
        <v>0</v>
      </c>
      <c r="J220">
        <v>0</v>
      </c>
      <c r="K220" s="15">
        <v>0</v>
      </c>
      <c r="L220" s="13">
        <v>0</v>
      </c>
      <c r="M220" s="15">
        <v>0</v>
      </c>
      <c r="N220" s="15">
        <v>0</v>
      </c>
      <c r="O220" s="15">
        <v>0</v>
      </c>
      <c r="P220">
        <v>0</v>
      </c>
      <c r="Q220">
        <v>0</v>
      </c>
    </row>
    <row r="221" spans="1:17" ht="12.75">
      <c r="A221" t="s">
        <v>135</v>
      </c>
      <c r="B221" s="2">
        <v>39233</v>
      </c>
      <c r="C221" t="s">
        <v>23</v>
      </c>
      <c r="D221" s="6">
        <v>0.2604166666666667</v>
      </c>
      <c r="E221" t="s">
        <v>55</v>
      </c>
      <c r="F221">
        <v>6</v>
      </c>
      <c r="G221">
        <v>0</v>
      </c>
      <c r="H221">
        <v>0</v>
      </c>
      <c r="I221">
        <v>0</v>
      </c>
      <c r="J221">
        <v>0</v>
      </c>
      <c r="K221" s="15">
        <v>0</v>
      </c>
      <c r="L221" s="13">
        <v>0</v>
      </c>
      <c r="M221" s="15">
        <v>0</v>
      </c>
      <c r="N221" s="15">
        <v>0</v>
      </c>
      <c r="O221" s="15">
        <v>0</v>
      </c>
      <c r="P221">
        <v>0</v>
      </c>
      <c r="Q221">
        <v>0</v>
      </c>
    </row>
    <row r="222" spans="11:15" ht="12.75">
      <c r="K222" s="15"/>
      <c r="L222" s="13"/>
      <c r="M222" s="15"/>
      <c r="N222" s="15"/>
      <c r="O222" s="15"/>
    </row>
    <row r="223" spans="1:17" ht="12.75">
      <c r="A223" t="s">
        <v>135</v>
      </c>
      <c r="B223" s="2">
        <v>39233</v>
      </c>
      <c r="C223" t="s">
        <v>28</v>
      </c>
      <c r="D223" s="6">
        <v>0.041666666666666664</v>
      </c>
      <c r="E223" t="s">
        <v>24</v>
      </c>
      <c r="F223">
        <v>0</v>
      </c>
      <c r="G223">
        <v>0</v>
      </c>
      <c r="H223">
        <v>0</v>
      </c>
      <c r="I223">
        <v>0</v>
      </c>
      <c r="J223">
        <v>0</v>
      </c>
      <c r="K223" s="15">
        <v>0</v>
      </c>
      <c r="L223" s="13">
        <v>0</v>
      </c>
      <c r="M223" s="15">
        <v>0</v>
      </c>
      <c r="N223" s="15">
        <v>0</v>
      </c>
      <c r="O223" s="15">
        <v>0</v>
      </c>
      <c r="P223">
        <v>0</v>
      </c>
      <c r="Q223">
        <v>0</v>
      </c>
    </row>
    <row r="224" spans="1:17" ht="12.75">
      <c r="A224" t="s">
        <v>135</v>
      </c>
      <c r="B224" s="2">
        <v>39233</v>
      </c>
      <c r="C224" t="s">
        <v>29</v>
      </c>
      <c r="D224" s="6">
        <v>0.041666666666666664</v>
      </c>
      <c r="E224" t="s">
        <v>24</v>
      </c>
      <c r="F224">
        <v>0</v>
      </c>
      <c r="G224">
        <v>0</v>
      </c>
      <c r="H224">
        <v>0</v>
      </c>
      <c r="I224">
        <v>0</v>
      </c>
      <c r="J224">
        <v>0</v>
      </c>
      <c r="K224" s="15">
        <v>0</v>
      </c>
      <c r="L224" s="13">
        <v>0</v>
      </c>
      <c r="M224" s="15">
        <v>0</v>
      </c>
      <c r="N224" s="15">
        <v>0</v>
      </c>
      <c r="O224" s="15">
        <v>0</v>
      </c>
      <c r="P224">
        <v>0</v>
      </c>
      <c r="Q224">
        <v>0</v>
      </c>
    </row>
    <row r="225" spans="1:17" ht="12.75">
      <c r="A225" t="s">
        <v>135</v>
      </c>
      <c r="B225" s="2">
        <v>39233</v>
      </c>
      <c r="C225" t="s">
        <v>30</v>
      </c>
      <c r="D225" s="6">
        <v>0.041666666666666664</v>
      </c>
      <c r="E225" t="s">
        <v>24</v>
      </c>
      <c r="F225">
        <v>0</v>
      </c>
      <c r="G225">
        <v>0</v>
      </c>
      <c r="H225">
        <v>0</v>
      </c>
      <c r="I225">
        <v>0</v>
      </c>
      <c r="J225">
        <v>0</v>
      </c>
      <c r="K225" s="15">
        <v>0</v>
      </c>
      <c r="L225" s="13">
        <v>0</v>
      </c>
      <c r="M225" s="15">
        <v>0</v>
      </c>
      <c r="N225" s="15">
        <v>0</v>
      </c>
      <c r="O225" s="15">
        <v>0</v>
      </c>
      <c r="P225">
        <v>0</v>
      </c>
      <c r="Q225">
        <v>0</v>
      </c>
    </row>
    <row r="226" spans="1:17" ht="12.75">
      <c r="A226" t="s">
        <v>135</v>
      </c>
      <c r="B226" s="2">
        <v>39233</v>
      </c>
      <c r="C226" t="s">
        <v>41</v>
      </c>
      <c r="D226" s="6">
        <v>0.05555555555555555</v>
      </c>
      <c r="E226" t="s">
        <v>24</v>
      </c>
      <c r="F226">
        <v>0</v>
      </c>
      <c r="G226">
        <v>0</v>
      </c>
      <c r="H226">
        <v>0</v>
      </c>
      <c r="I226">
        <v>0</v>
      </c>
      <c r="J226">
        <v>0</v>
      </c>
      <c r="K226" s="15">
        <v>0</v>
      </c>
      <c r="L226" s="13">
        <v>0</v>
      </c>
      <c r="M226" s="15">
        <v>0</v>
      </c>
      <c r="N226" s="15">
        <v>0</v>
      </c>
      <c r="O226" s="15">
        <v>0</v>
      </c>
      <c r="P226">
        <v>0</v>
      </c>
      <c r="Q226">
        <v>0</v>
      </c>
    </row>
    <row r="227" spans="1:17" ht="12.75">
      <c r="A227" t="s">
        <v>135</v>
      </c>
      <c r="B227" s="2">
        <v>39233</v>
      </c>
      <c r="C227" t="s">
        <v>42</v>
      </c>
      <c r="D227" s="6">
        <v>0.05555555555555555</v>
      </c>
      <c r="E227" t="s">
        <v>24</v>
      </c>
      <c r="F227">
        <v>0</v>
      </c>
      <c r="G227">
        <v>0</v>
      </c>
      <c r="H227">
        <v>0</v>
      </c>
      <c r="I227">
        <v>0</v>
      </c>
      <c r="J227">
        <v>0</v>
      </c>
      <c r="K227" s="15">
        <v>0</v>
      </c>
      <c r="L227" s="13">
        <v>0</v>
      </c>
      <c r="M227" s="15">
        <v>0</v>
      </c>
      <c r="N227" s="15">
        <v>0</v>
      </c>
      <c r="O227" s="15">
        <v>0</v>
      </c>
      <c r="P227">
        <v>0</v>
      </c>
      <c r="Q227">
        <v>0</v>
      </c>
    </row>
    <row r="228" spans="1:17" ht="12.75">
      <c r="A228" t="s">
        <v>135</v>
      </c>
      <c r="B228" s="2">
        <v>39233</v>
      </c>
      <c r="C228" t="s">
        <v>65</v>
      </c>
      <c r="D228" s="6">
        <v>0.05555555555555555</v>
      </c>
      <c r="E228" t="s">
        <v>24</v>
      </c>
      <c r="F228">
        <v>0</v>
      </c>
      <c r="G228">
        <v>0</v>
      </c>
      <c r="H228">
        <v>0</v>
      </c>
      <c r="I228">
        <v>0</v>
      </c>
      <c r="J228">
        <v>0</v>
      </c>
      <c r="K228" s="15">
        <v>0</v>
      </c>
      <c r="L228" s="13">
        <v>0</v>
      </c>
      <c r="M228" s="15">
        <v>0</v>
      </c>
      <c r="N228" s="15">
        <v>0</v>
      </c>
      <c r="O228" s="15">
        <v>0</v>
      </c>
      <c r="P228">
        <v>0</v>
      </c>
      <c r="Q228">
        <v>0</v>
      </c>
    </row>
    <row r="229" spans="1:15" ht="12.75">
      <c r="A229" t="s">
        <v>135</v>
      </c>
      <c r="B229" s="2">
        <v>39233</v>
      </c>
      <c r="C229" t="s">
        <v>66</v>
      </c>
      <c r="D229" s="6"/>
      <c r="E229" t="s">
        <v>24</v>
      </c>
      <c r="K229" s="15"/>
      <c r="L229" s="13"/>
      <c r="M229" s="15"/>
      <c r="N229" s="15"/>
      <c r="O229" s="15"/>
    </row>
    <row r="230" spans="1:17" ht="12.75">
      <c r="A230" t="s">
        <v>135</v>
      </c>
      <c r="B230" s="2">
        <v>39233</v>
      </c>
      <c r="C230" t="s">
        <v>31</v>
      </c>
      <c r="D230" s="6">
        <v>0.05833333333333333</v>
      </c>
      <c r="E230" t="s">
        <v>24</v>
      </c>
      <c r="F230">
        <v>0</v>
      </c>
      <c r="G230">
        <v>0</v>
      </c>
      <c r="H230">
        <v>0</v>
      </c>
      <c r="I230">
        <v>0</v>
      </c>
      <c r="J230">
        <v>0</v>
      </c>
      <c r="K230" s="15">
        <v>0</v>
      </c>
      <c r="L230" s="13">
        <v>0</v>
      </c>
      <c r="M230" s="15">
        <v>0</v>
      </c>
      <c r="N230" s="15">
        <v>0</v>
      </c>
      <c r="O230" s="15">
        <v>0</v>
      </c>
      <c r="P230">
        <v>0</v>
      </c>
      <c r="Q230">
        <v>0</v>
      </c>
    </row>
    <row r="231" spans="1:17" ht="12.75">
      <c r="A231" t="s">
        <v>135</v>
      </c>
      <c r="B231" s="2">
        <v>39233</v>
      </c>
      <c r="C231" t="s">
        <v>67</v>
      </c>
      <c r="D231" s="6">
        <v>0.061111111111111116</v>
      </c>
      <c r="E231" t="s">
        <v>24</v>
      </c>
      <c r="F231">
        <v>0</v>
      </c>
      <c r="G231">
        <v>0</v>
      </c>
      <c r="H231">
        <v>0</v>
      </c>
      <c r="I231">
        <v>0</v>
      </c>
      <c r="J231">
        <v>0</v>
      </c>
      <c r="K231" s="15">
        <v>0</v>
      </c>
      <c r="L231" s="13">
        <v>0</v>
      </c>
      <c r="M231" s="15">
        <v>0</v>
      </c>
      <c r="N231" s="15">
        <v>0</v>
      </c>
      <c r="O231" s="15">
        <v>0</v>
      </c>
      <c r="P231">
        <v>0</v>
      </c>
      <c r="Q231">
        <v>0</v>
      </c>
    </row>
    <row r="232" spans="1:17" ht="12.75">
      <c r="A232" t="s">
        <v>135</v>
      </c>
      <c r="B232" s="2">
        <v>39233</v>
      </c>
      <c r="C232" t="s">
        <v>68</v>
      </c>
      <c r="D232" s="6">
        <v>0.061111111111111116</v>
      </c>
      <c r="E232" t="s">
        <v>24</v>
      </c>
      <c r="F232">
        <v>0</v>
      </c>
      <c r="G232">
        <v>0</v>
      </c>
      <c r="H232">
        <v>0</v>
      </c>
      <c r="I232">
        <v>0</v>
      </c>
      <c r="J232">
        <v>0</v>
      </c>
      <c r="K232" s="15">
        <v>0</v>
      </c>
      <c r="L232" s="13">
        <v>0</v>
      </c>
      <c r="M232" s="15">
        <v>0</v>
      </c>
      <c r="N232" s="15">
        <v>0</v>
      </c>
      <c r="O232" s="15">
        <v>0</v>
      </c>
      <c r="P232">
        <v>0</v>
      </c>
      <c r="Q232">
        <v>0</v>
      </c>
    </row>
    <row r="233" spans="1:17" ht="12.75">
      <c r="A233" t="s">
        <v>135</v>
      </c>
      <c r="B233" s="2">
        <v>39233</v>
      </c>
      <c r="C233" t="s">
        <v>69</v>
      </c>
      <c r="D233" s="6">
        <v>0.06597222222222222</v>
      </c>
      <c r="E233" t="s">
        <v>24</v>
      </c>
      <c r="F233">
        <v>2</v>
      </c>
      <c r="G233">
        <v>0</v>
      </c>
      <c r="H233">
        <v>0</v>
      </c>
      <c r="I233">
        <v>0</v>
      </c>
      <c r="J233">
        <v>0</v>
      </c>
      <c r="K233" s="15">
        <v>0</v>
      </c>
      <c r="L233" s="13">
        <v>0</v>
      </c>
      <c r="M233" s="15">
        <v>0</v>
      </c>
      <c r="N233" s="15">
        <v>0</v>
      </c>
      <c r="O233" s="15">
        <v>3</v>
      </c>
      <c r="P233">
        <v>0</v>
      </c>
      <c r="Q233">
        <v>0</v>
      </c>
    </row>
    <row r="234" spans="1:17" ht="12.75">
      <c r="A234" t="s">
        <v>135</v>
      </c>
      <c r="B234" s="2">
        <v>39233</v>
      </c>
      <c r="C234" t="s">
        <v>70</v>
      </c>
      <c r="D234" s="6">
        <v>0.06597222222222222</v>
      </c>
      <c r="E234" t="s">
        <v>24</v>
      </c>
      <c r="F234">
        <v>0</v>
      </c>
      <c r="G234">
        <v>0</v>
      </c>
      <c r="H234">
        <v>0</v>
      </c>
      <c r="I234">
        <v>0</v>
      </c>
      <c r="J234">
        <v>0</v>
      </c>
      <c r="K234" s="15">
        <v>0</v>
      </c>
      <c r="L234" s="13">
        <v>0</v>
      </c>
      <c r="M234" s="15">
        <v>0</v>
      </c>
      <c r="N234" s="15">
        <v>0</v>
      </c>
      <c r="O234" s="15">
        <v>0</v>
      </c>
      <c r="P234">
        <v>0</v>
      </c>
      <c r="Q234">
        <v>0</v>
      </c>
    </row>
    <row r="235" spans="1:15" ht="12.75">
      <c r="A235" t="s">
        <v>135</v>
      </c>
      <c r="B235" s="2">
        <v>39233</v>
      </c>
      <c r="C235" t="s">
        <v>33</v>
      </c>
      <c r="D235" s="6"/>
      <c r="E235" t="s">
        <v>24</v>
      </c>
      <c r="K235" s="15"/>
      <c r="L235" s="13"/>
      <c r="M235" s="15"/>
      <c r="N235" s="15"/>
      <c r="O235" s="15"/>
    </row>
    <row r="236" spans="1:17" ht="12.75">
      <c r="A236" t="s">
        <v>135</v>
      </c>
      <c r="B236" s="2">
        <v>39233</v>
      </c>
      <c r="C236" t="s">
        <v>71</v>
      </c>
      <c r="D236" s="6">
        <v>0.0763888888888889</v>
      </c>
      <c r="E236" t="s">
        <v>24</v>
      </c>
      <c r="F236">
        <v>1</v>
      </c>
      <c r="G236">
        <v>0</v>
      </c>
      <c r="H236">
        <v>0</v>
      </c>
      <c r="I236">
        <v>0</v>
      </c>
      <c r="J236">
        <v>0</v>
      </c>
      <c r="K236" s="15">
        <v>0</v>
      </c>
      <c r="L236" s="13">
        <v>0</v>
      </c>
      <c r="M236" s="15">
        <v>0</v>
      </c>
      <c r="N236" s="15">
        <v>0</v>
      </c>
      <c r="O236" s="15">
        <v>0</v>
      </c>
      <c r="P236">
        <v>0</v>
      </c>
      <c r="Q236">
        <v>0</v>
      </c>
    </row>
    <row r="237" spans="1:15" ht="12.75">
      <c r="A237" t="s">
        <v>135</v>
      </c>
      <c r="B237" s="2">
        <v>39233</v>
      </c>
      <c r="C237" t="s">
        <v>72</v>
      </c>
      <c r="D237" s="6"/>
      <c r="E237" t="s">
        <v>24</v>
      </c>
      <c r="K237" s="15"/>
      <c r="L237" s="13"/>
      <c r="M237" s="15"/>
      <c r="N237" s="15"/>
      <c r="O237" s="15"/>
    </row>
    <row r="238" spans="1:17" ht="12.75">
      <c r="A238" t="s">
        <v>135</v>
      </c>
      <c r="B238" s="2">
        <v>39233</v>
      </c>
      <c r="C238" t="s">
        <v>34</v>
      </c>
      <c r="D238" s="6">
        <v>0.0798611111111111</v>
      </c>
      <c r="E238" t="s">
        <v>24</v>
      </c>
      <c r="F238">
        <v>0</v>
      </c>
      <c r="G238">
        <v>0</v>
      </c>
      <c r="H238">
        <v>0</v>
      </c>
      <c r="I238">
        <v>0</v>
      </c>
      <c r="J238">
        <v>0</v>
      </c>
      <c r="K238" s="15">
        <v>0</v>
      </c>
      <c r="L238" s="13">
        <v>0</v>
      </c>
      <c r="M238" s="15">
        <v>0</v>
      </c>
      <c r="N238" s="15">
        <v>0</v>
      </c>
      <c r="O238" s="15">
        <v>0</v>
      </c>
      <c r="P238">
        <v>0</v>
      </c>
      <c r="Q238">
        <v>0</v>
      </c>
    </row>
    <row r="239" spans="1:17" ht="12.75">
      <c r="A239" t="s">
        <v>135</v>
      </c>
      <c r="B239" s="2">
        <v>39233</v>
      </c>
      <c r="C239" t="s">
        <v>35</v>
      </c>
      <c r="D239" s="6">
        <v>0.08194444444444444</v>
      </c>
      <c r="E239" t="s">
        <v>24</v>
      </c>
      <c r="F239">
        <v>0</v>
      </c>
      <c r="G239">
        <v>0</v>
      </c>
      <c r="H239">
        <v>0</v>
      </c>
      <c r="I239">
        <v>0</v>
      </c>
      <c r="J239">
        <v>0</v>
      </c>
      <c r="K239" s="15">
        <v>0</v>
      </c>
      <c r="L239" s="13">
        <v>0</v>
      </c>
      <c r="M239" s="15">
        <v>0</v>
      </c>
      <c r="N239" s="15">
        <v>0</v>
      </c>
      <c r="O239" s="15">
        <v>1</v>
      </c>
      <c r="P239">
        <v>0</v>
      </c>
      <c r="Q239">
        <v>0</v>
      </c>
    </row>
    <row r="240" spans="1:17" ht="12.75">
      <c r="A240" t="s">
        <v>135</v>
      </c>
      <c r="B240" s="2">
        <v>39233</v>
      </c>
      <c r="C240" t="s">
        <v>36</v>
      </c>
      <c r="D240" s="6">
        <v>0.08333333333333333</v>
      </c>
      <c r="E240" t="s">
        <v>24</v>
      </c>
      <c r="F240">
        <v>0</v>
      </c>
      <c r="G240">
        <v>0</v>
      </c>
      <c r="H240">
        <v>0</v>
      </c>
      <c r="I240">
        <v>0</v>
      </c>
      <c r="J240">
        <v>0</v>
      </c>
      <c r="K240" s="15">
        <v>0</v>
      </c>
      <c r="L240" s="13">
        <v>0</v>
      </c>
      <c r="M240" s="15">
        <v>0</v>
      </c>
      <c r="N240" s="15">
        <v>0</v>
      </c>
      <c r="O240" s="15">
        <v>0</v>
      </c>
      <c r="P240">
        <v>0</v>
      </c>
      <c r="Q240">
        <v>0</v>
      </c>
    </row>
    <row r="241" spans="1:17" ht="12.75">
      <c r="A241" t="s">
        <v>135</v>
      </c>
      <c r="B241" s="2">
        <v>39233</v>
      </c>
      <c r="C241" t="s">
        <v>73</v>
      </c>
      <c r="D241" s="6">
        <v>0.11458333333333333</v>
      </c>
      <c r="E241" t="s">
        <v>24</v>
      </c>
      <c r="F241">
        <v>0</v>
      </c>
      <c r="G241">
        <v>0</v>
      </c>
      <c r="H241">
        <v>0</v>
      </c>
      <c r="I241">
        <v>0</v>
      </c>
      <c r="J241">
        <v>0</v>
      </c>
      <c r="K241" s="15">
        <v>0</v>
      </c>
      <c r="L241" s="13">
        <v>0</v>
      </c>
      <c r="M241" s="15">
        <v>0</v>
      </c>
      <c r="N241" s="15">
        <v>0</v>
      </c>
      <c r="O241" s="15">
        <v>0</v>
      </c>
      <c r="P241">
        <v>0</v>
      </c>
      <c r="Q241">
        <v>0</v>
      </c>
    </row>
    <row r="242" spans="1:15" ht="12.75">
      <c r="A242" t="s">
        <v>135</v>
      </c>
      <c r="B242" s="2">
        <v>39233</v>
      </c>
      <c r="C242" t="s">
        <v>78</v>
      </c>
      <c r="D242" s="6"/>
      <c r="E242" t="s">
        <v>24</v>
      </c>
      <c r="K242" s="15"/>
      <c r="L242" s="13"/>
      <c r="M242" s="15"/>
      <c r="N242" s="15"/>
      <c r="O242" s="15"/>
    </row>
    <row r="243" spans="1:18" ht="12.75">
      <c r="A243" t="s">
        <v>135</v>
      </c>
      <c r="B243" s="2">
        <v>39233</v>
      </c>
      <c r="C243" t="s">
        <v>99</v>
      </c>
      <c r="D243" s="6">
        <v>0.125</v>
      </c>
      <c r="E243" t="s">
        <v>24</v>
      </c>
      <c r="F243">
        <v>0</v>
      </c>
      <c r="G243">
        <v>0</v>
      </c>
      <c r="H243">
        <v>0</v>
      </c>
      <c r="I243">
        <v>0</v>
      </c>
      <c r="J243">
        <v>0</v>
      </c>
      <c r="K243" s="14">
        <v>0</v>
      </c>
      <c r="L243" s="13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t="s">
        <v>57</v>
      </c>
    </row>
    <row r="244" spans="1:17" ht="12.75">
      <c r="A244" t="s">
        <v>135</v>
      </c>
      <c r="B244" s="2">
        <v>39233</v>
      </c>
      <c r="C244" t="s">
        <v>74</v>
      </c>
      <c r="D244" s="6">
        <v>0.13194444444444445</v>
      </c>
      <c r="E244" t="s">
        <v>24</v>
      </c>
      <c r="F244">
        <v>0</v>
      </c>
      <c r="G244">
        <v>0</v>
      </c>
      <c r="H244">
        <v>0</v>
      </c>
      <c r="I244">
        <v>0</v>
      </c>
      <c r="J244">
        <v>0</v>
      </c>
      <c r="K244" s="14">
        <v>0</v>
      </c>
      <c r="L244" s="13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</row>
    <row r="245" spans="1:17" ht="12.75">
      <c r="A245" t="s">
        <v>135</v>
      </c>
      <c r="B245" s="2">
        <v>39233</v>
      </c>
      <c r="C245" t="s">
        <v>37</v>
      </c>
      <c r="D245" s="6">
        <v>0.13541666666666666</v>
      </c>
      <c r="E245" t="s">
        <v>24</v>
      </c>
      <c r="F245">
        <v>0</v>
      </c>
      <c r="G245">
        <v>0</v>
      </c>
      <c r="H245">
        <v>0</v>
      </c>
      <c r="I245">
        <v>0</v>
      </c>
      <c r="J245">
        <v>0</v>
      </c>
      <c r="K245" s="15">
        <v>0</v>
      </c>
      <c r="L245" s="13">
        <v>0</v>
      </c>
      <c r="M245" s="15">
        <v>0</v>
      </c>
      <c r="N245" s="15">
        <v>0</v>
      </c>
      <c r="O245" s="15">
        <v>0</v>
      </c>
      <c r="P245">
        <v>0</v>
      </c>
      <c r="Q245">
        <v>0</v>
      </c>
    </row>
    <row r="246" spans="1:17" ht="12.75">
      <c r="A246" t="s">
        <v>135</v>
      </c>
      <c r="B246" s="2">
        <v>39233</v>
      </c>
      <c r="C246" t="s">
        <v>43</v>
      </c>
      <c r="D246" s="6">
        <v>0.13541666666666666</v>
      </c>
      <c r="E246" t="s">
        <v>24</v>
      </c>
      <c r="F246">
        <v>0</v>
      </c>
      <c r="G246">
        <v>0</v>
      </c>
      <c r="H246">
        <v>0</v>
      </c>
      <c r="I246">
        <v>0</v>
      </c>
      <c r="J246">
        <v>0</v>
      </c>
      <c r="K246" s="14">
        <v>0</v>
      </c>
      <c r="L246" s="13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</row>
    <row r="247" spans="1:17" ht="12.75">
      <c r="A247" t="s">
        <v>135</v>
      </c>
      <c r="B247" s="2">
        <v>39233</v>
      </c>
      <c r="C247" t="s">
        <v>38</v>
      </c>
      <c r="D247" s="6">
        <v>0.5</v>
      </c>
      <c r="E247" t="s">
        <v>24</v>
      </c>
      <c r="F247">
        <v>3</v>
      </c>
      <c r="G247">
        <v>0</v>
      </c>
      <c r="H247">
        <v>0</v>
      </c>
      <c r="I247">
        <v>0</v>
      </c>
      <c r="J247">
        <v>0</v>
      </c>
      <c r="K247" s="15">
        <v>0</v>
      </c>
      <c r="L247" s="13">
        <v>1</v>
      </c>
      <c r="M247" s="15">
        <v>2</v>
      </c>
      <c r="N247" s="15">
        <v>0</v>
      </c>
      <c r="O247" s="15">
        <v>0</v>
      </c>
      <c r="P247">
        <v>0</v>
      </c>
      <c r="Q247">
        <v>0</v>
      </c>
    </row>
    <row r="248" spans="1:17" ht="12.75">
      <c r="A248" t="s">
        <v>135</v>
      </c>
      <c r="B248" s="2">
        <v>39233</v>
      </c>
      <c r="C248" t="s">
        <v>76</v>
      </c>
      <c r="D248" s="6">
        <v>0.5034722222222222</v>
      </c>
      <c r="E248" t="s">
        <v>24</v>
      </c>
      <c r="F248">
        <v>4</v>
      </c>
      <c r="G248">
        <v>0</v>
      </c>
      <c r="H248">
        <v>0</v>
      </c>
      <c r="I248">
        <v>0</v>
      </c>
      <c r="J248">
        <v>0</v>
      </c>
      <c r="K248" s="15">
        <v>0</v>
      </c>
      <c r="L248" s="13">
        <v>0</v>
      </c>
      <c r="M248" s="15">
        <v>0</v>
      </c>
      <c r="N248" s="15">
        <v>0</v>
      </c>
      <c r="O248" s="15">
        <v>3</v>
      </c>
      <c r="P248">
        <v>0</v>
      </c>
      <c r="Q248">
        <v>0</v>
      </c>
    </row>
    <row r="249" spans="1:15" ht="12.75">
      <c r="A249" t="s">
        <v>135</v>
      </c>
      <c r="B249" s="2">
        <v>39233</v>
      </c>
      <c r="C249" t="s">
        <v>77</v>
      </c>
      <c r="D249" s="6"/>
      <c r="E249" t="s">
        <v>24</v>
      </c>
      <c r="K249" s="15"/>
      <c r="L249" s="13"/>
      <c r="M249" s="15"/>
      <c r="N249" s="15"/>
      <c r="O249" s="15"/>
    </row>
    <row r="250" spans="1:17" ht="12.75">
      <c r="A250" t="s">
        <v>135</v>
      </c>
      <c r="B250" s="2">
        <v>39233</v>
      </c>
      <c r="C250" t="s">
        <v>40</v>
      </c>
      <c r="D250" s="6">
        <v>0.5034722222222222</v>
      </c>
      <c r="E250" t="s">
        <v>24</v>
      </c>
      <c r="F250">
        <v>0</v>
      </c>
      <c r="G250">
        <v>0</v>
      </c>
      <c r="H250">
        <v>0</v>
      </c>
      <c r="I250">
        <v>0</v>
      </c>
      <c r="J250">
        <v>0</v>
      </c>
      <c r="K250" s="15">
        <v>0</v>
      </c>
      <c r="L250" s="13">
        <v>0</v>
      </c>
      <c r="M250" s="15">
        <v>0</v>
      </c>
      <c r="N250" s="15">
        <v>0</v>
      </c>
      <c r="O250" s="15">
        <v>0</v>
      </c>
      <c r="P250">
        <v>0</v>
      </c>
      <c r="Q250">
        <v>0</v>
      </c>
    </row>
    <row r="251" spans="1:17" ht="12.75">
      <c r="A251" t="s">
        <v>135</v>
      </c>
      <c r="B251" s="2">
        <v>39233</v>
      </c>
      <c r="C251" t="s">
        <v>28</v>
      </c>
      <c r="D251" s="6">
        <v>0.1875</v>
      </c>
      <c r="E251" t="s">
        <v>55</v>
      </c>
      <c r="F251">
        <v>0</v>
      </c>
      <c r="G251">
        <v>0</v>
      </c>
      <c r="H251">
        <v>0</v>
      </c>
      <c r="I251">
        <v>0</v>
      </c>
      <c r="J251">
        <v>0</v>
      </c>
      <c r="K251" s="15">
        <v>0</v>
      </c>
      <c r="L251" s="13">
        <v>0</v>
      </c>
      <c r="M251" s="15">
        <v>0</v>
      </c>
      <c r="N251" s="15">
        <v>0</v>
      </c>
      <c r="O251" s="15">
        <v>0</v>
      </c>
      <c r="P251">
        <v>0</v>
      </c>
      <c r="Q251">
        <v>0</v>
      </c>
    </row>
    <row r="252" spans="1:17" ht="12.75">
      <c r="A252" t="s">
        <v>135</v>
      </c>
      <c r="B252" s="2">
        <v>39233</v>
      </c>
      <c r="C252" t="s">
        <v>29</v>
      </c>
      <c r="D252" s="6">
        <v>0.1875</v>
      </c>
      <c r="E252" t="s">
        <v>55</v>
      </c>
      <c r="F252">
        <v>0</v>
      </c>
      <c r="G252">
        <v>0</v>
      </c>
      <c r="H252">
        <v>0</v>
      </c>
      <c r="I252">
        <v>0</v>
      </c>
      <c r="J252">
        <v>0</v>
      </c>
      <c r="K252" s="15">
        <v>0</v>
      </c>
      <c r="L252" s="13">
        <v>0</v>
      </c>
      <c r="M252" s="15">
        <v>0</v>
      </c>
      <c r="N252" s="15">
        <v>0</v>
      </c>
      <c r="O252" s="15">
        <v>0</v>
      </c>
      <c r="P252">
        <v>0</v>
      </c>
      <c r="Q252">
        <v>0</v>
      </c>
    </row>
    <row r="253" spans="1:17" ht="12.75">
      <c r="A253" t="s">
        <v>135</v>
      </c>
      <c r="B253" s="2">
        <v>39233</v>
      </c>
      <c r="C253" t="s">
        <v>30</v>
      </c>
      <c r="D253" s="6">
        <v>0.1875</v>
      </c>
      <c r="E253" t="s">
        <v>55</v>
      </c>
      <c r="F253">
        <v>0</v>
      </c>
      <c r="G253">
        <v>0</v>
      </c>
      <c r="H253">
        <v>0</v>
      </c>
      <c r="I253">
        <v>0</v>
      </c>
      <c r="J253">
        <v>0</v>
      </c>
      <c r="K253" s="15">
        <v>0</v>
      </c>
      <c r="L253" s="13">
        <v>0</v>
      </c>
      <c r="M253" s="15">
        <v>0</v>
      </c>
      <c r="N253" s="15">
        <v>0</v>
      </c>
      <c r="O253" s="15">
        <v>0</v>
      </c>
      <c r="P253">
        <v>0</v>
      </c>
      <c r="Q253">
        <v>0</v>
      </c>
    </row>
    <row r="254" spans="1:17" ht="12.75">
      <c r="A254" t="s">
        <v>135</v>
      </c>
      <c r="B254" s="2">
        <v>39233</v>
      </c>
      <c r="C254" t="s">
        <v>63</v>
      </c>
      <c r="D254" s="6">
        <v>0.17916666666666667</v>
      </c>
      <c r="E254" t="s">
        <v>55</v>
      </c>
      <c r="F254">
        <v>0</v>
      </c>
      <c r="G254">
        <v>0</v>
      </c>
      <c r="H254">
        <v>0</v>
      </c>
      <c r="I254">
        <v>0</v>
      </c>
      <c r="J254">
        <v>0</v>
      </c>
      <c r="K254" s="15">
        <v>0</v>
      </c>
      <c r="L254" s="13">
        <v>0</v>
      </c>
      <c r="M254" s="15">
        <v>0</v>
      </c>
      <c r="N254" s="15">
        <v>0</v>
      </c>
      <c r="O254" s="15">
        <v>0</v>
      </c>
      <c r="P254">
        <v>0</v>
      </c>
      <c r="Q254">
        <v>0</v>
      </c>
    </row>
    <row r="255" spans="1:17" ht="12.75">
      <c r="A255" t="s">
        <v>135</v>
      </c>
      <c r="B255" s="2">
        <v>39233</v>
      </c>
      <c r="C255" t="s">
        <v>64</v>
      </c>
      <c r="D255" s="6">
        <v>0.17916666666666667</v>
      </c>
      <c r="E255" t="s">
        <v>55</v>
      </c>
      <c r="F255">
        <v>0</v>
      </c>
      <c r="G255">
        <v>0</v>
      </c>
      <c r="H255">
        <v>0</v>
      </c>
      <c r="I255">
        <v>0</v>
      </c>
      <c r="J255">
        <v>0</v>
      </c>
      <c r="K255" s="15">
        <v>0</v>
      </c>
      <c r="L255" s="13">
        <v>0</v>
      </c>
      <c r="M255" s="15">
        <v>0</v>
      </c>
      <c r="N255" s="15">
        <v>0</v>
      </c>
      <c r="O255" s="15">
        <v>0</v>
      </c>
      <c r="P255">
        <v>0</v>
      </c>
      <c r="Q255">
        <v>0</v>
      </c>
    </row>
    <row r="256" spans="1:17" ht="12.75">
      <c r="A256" t="s">
        <v>135</v>
      </c>
      <c r="B256" s="2">
        <v>39233</v>
      </c>
      <c r="C256" t="s">
        <v>65</v>
      </c>
      <c r="D256" s="6">
        <v>0.17916666666666667</v>
      </c>
      <c r="E256" t="s">
        <v>55</v>
      </c>
      <c r="F256">
        <v>0</v>
      </c>
      <c r="G256">
        <v>0</v>
      </c>
      <c r="H256">
        <v>0</v>
      </c>
      <c r="I256">
        <v>0</v>
      </c>
      <c r="J256">
        <v>0</v>
      </c>
      <c r="K256" s="15">
        <v>0</v>
      </c>
      <c r="L256" s="13">
        <v>0</v>
      </c>
      <c r="M256" s="15">
        <v>0</v>
      </c>
      <c r="N256" s="15">
        <v>0</v>
      </c>
      <c r="O256" s="15">
        <v>0</v>
      </c>
      <c r="P256">
        <v>0</v>
      </c>
      <c r="Q256">
        <v>0</v>
      </c>
    </row>
    <row r="257" spans="1:15" ht="12.75">
      <c r="A257" t="s">
        <v>135</v>
      </c>
      <c r="B257" s="2">
        <v>39233</v>
      </c>
      <c r="C257" t="s">
        <v>66</v>
      </c>
      <c r="D257" s="6"/>
      <c r="E257" t="s">
        <v>55</v>
      </c>
      <c r="K257" s="15"/>
      <c r="L257" s="13"/>
      <c r="M257" s="15"/>
      <c r="N257" s="15"/>
      <c r="O257" s="15"/>
    </row>
    <row r="258" spans="1:17" ht="12.75">
      <c r="A258" t="s">
        <v>135</v>
      </c>
      <c r="B258" s="2">
        <v>39233</v>
      </c>
      <c r="C258" t="s">
        <v>31</v>
      </c>
      <c r="D258" s="6">
        <v>0.17708333333333334</v>
      </c>
      <c r="E258" t="s">
        <v>55</v>
      </c>
      <c r="F258">
        <v>0</v>
      </c>
      <c r="G258">
        <v>0</v>
      </c>
      <c r="H258">
        <v>0</v>
      </c>
      <c r="I258">
        <v>0</v>
      </c>
      <c r="J258">
        <v>0</v>
      </c>
      <c r="K258" s="15">
        <v>0</v>
      </c>
      <c r="L258" s="13">
        <v>0</v>
      </c>
      <c r="M258" s="15">
        <v>0</v>
      </c>
      <c r="N258" s="15">
        <v>0</v>
      </c>
      <c r="O258" s="15">
        <v>0</v>
      </c>
      <c r="P258">
        <v>0</v>
      </c>
      <c r="Q258">
        <v>0</v>
      </c>
    </row>
    <row r="259" spans="1:17" ht="12.75">
      <c r="A259" t="s">
        <v>135</v>
      </c>
      <c r="B259" s="2">
        <v>39233</v>
      </c>
      <c r="C259" t="s">
        <v>67</v>
      </c>
      <c r="D259" s="6">
        <v>0.17361111111111113</v>
      </c>
      <c r="E259" t="s">
        <v>55</v>
      </c>
      <c r="F259">
        <v>0</v>
      </c>
      <c r="G259">
        <v>0</v>
      </c>
      <c r="H259">
        <v>0</v>
      </c>
      <c r="I259">
        <v>0</v>
      </c>
      <c r="J259">
        <v>0</v>
      </c>
      <c r="K259" s="15">
        <v>0</v>
      </c>
      <c r="L259" s="13">
        <v>0</v>
      </c>
      <c r="M259" s="15">
        <v>0</v>
      </c>
      <c r="N259" s="15">
        <v>0</v>
      </c>
      <c r="O259" s="15">
        <v>0</v>
      </c>
      <c r="P259">
        <v>0</v>
      </c>
      <c r="Q259">
        <v>0</v>
      </c>
    </row>
    <row r="260" spans="1:17" ht="12.75">
      <c r="A260" t="s">
        <v>135</v>
      </c>
      <c r="B260" s="2">
        <v>39233</v>
      </c>
      <c r="C260" t="s">
        <v>68</v>
      </c>
      <c r="D260" s="6">
        <v>0.17361111111111113</v>
      </c>
      <c r="E260" t="s">
        <v>55</v>
      </c>
      <c r="F260">
        <v>0</v>
      </c>
      <c r="G260">
        <v>0</v>
      </c>
      <c r="H260">
        <v>0</v>
      </c>
      <c r="I260">
        <v>0</v>
      </c>
      <c r="J260">
        <v>0</v>
      </c>
      <c r="K260" s="15">
        <v>0</v>
      </c>
      <c r="L260" s="13">
        <v>0</v>
      </c>
      <c r="M260" s="15">
        <v>0</v>
      </c>
      <c r="N260" s="15">
        <v>0</v>
      </c>
      <c r="O260" s="15">
        <v>0</v>
      </c>
      <c r="P260">
        <v>0</v>
      </c>
      <c r="Q260">
        <v>0</v>
      </c>
    </row>
    <row r="261" spans="1:17" ht="12.75">
      <c r="A261" t="s">
        <v>135</v>
      </c>
      <c r="B261" s="2">
        <v>39233</v>
      </c>
      <c r="C261" t="s">
        <v>69</v>
      </c>
      <c r="D261" s="6">
        <v>0.16666666666666666</v>
      </c>
      <c r="E261" t="s">
        <v>55</v>
      </c>
      <c r="F261">
        <v>0</v>
      </c>
      <c r="G261">
        <v>0</v>
      </c>
      <c r="H261">
        <v>0</v>
      </c>
      <c r="I261">
        <v>0</v>
      </c>
      <c r="J261">
        <v>0</v>
      </c>
      <c r="K261" s="15">
        <v>0</v>
      </c>
      <c r="L261" s="13">
        <v>0</v>
      </c>
      <c r="M261" s="15">
        <v>0</v>
      </c>
      <c r="N261" s="15">
        <v>0</v>
      </c>
      <c r="O261" s="15">
        <v>0</v>
      </c>
      <c r="P261">
        <v>0</v>
      </c>
      <c r="Q261">
        <v>0</v>
      </c>
    </row>
    <row r="262" spans="1:17" ht="12.75">
      <c r="A262" t="s">
        <v>135</v>
      </c>
      <c r="B262" s="2">
        <v>39233</v>
      </c>
      <c r="C262" t="s">
        <v>70</v>
      </c>
      <c r="D262" s="6">
        <v>0.16666666666666666</v>
      </c>
      <c r="E262" t="s">
        <v>55</v>
      </c>
      <c r="F262">
        <v>1</v>
      </c>
      <c r="G262">
        <v>0</v>
      </c>
      <c r="H262">
        <v>0</v>
      </c>
      <c r="I262">
        <v>0</v>
      </c>
      <c r="J262">
        <v>0</v>
      </c>
      <c r="K262" s="15">
        <v>0</v>
      </c>
      <c r="L262" s="13">
        <v>0</v>
      </c>
      <c r="M262" s="15">
        <v>0</v>
      </c>
      <c r="N262" s="15">
        <v>0</v>
      </c>
      <c r="O262" s="15">
        <v>1</v>
      </c>
      <c r="P262">
        <v>0</v>
      </c>
      <c r="Q262">
        <v>0</v>
      </c>
    </row>
    <row r="263" spans="1:15" ht="12.75">
      <c r="A263" t="s">
        <v>135</v>
      </c>
      <c r="B263" s="2">
        <v>39233</v>
      </c>
      <c r="C263" t="s">
        <v>33</v>
      </c>
      <c r="D263" s="6"/>
      <c r="E263" t="s">
        <v>55</v>
      </c>
      <c r="K263" s="15"/>
      <c r="L263" s="13"/>
      <c r="M263" s="15"/>
      <c r="N263" s="15"/>
      <c r="O263" s="15"/>
    </row>
    <row r="264" spans="1:17" ht="12.75">
      <c r="A264" t="s">
        <v>135</v>
      </c>
      <c r="B264" s="2">
        <v>39233</v>
      </c>
      <c r="C264" t="s">
        <v>71</v>
      </c>
      <c r="D264" s="6">
        <v>0.2916666666666667</v>
      </c>
      <c r="E264" t="s">
        <v>55</v>
      </c>
      <c r="F264">
        <v>0</v>
      </c>
      <c r="G264">
        <v>0</v>
      </c>
      <c r="H264">
        <v>0</v>
      </c>
      <c r="I264">
        <v>0</v>
      </c>
      <c r="J264">
        <v>0</v>
      </c>
      <c r="K264" s="15">
        <v>0</v>
      </c>
      <c r="L264" s="13">
        <v>0</v>
      </c>
      <c r="M264" s="15">
        <v>0</v>
      </c>
      <c r="N264" s="15">
        <v>0</v>
      </c>
      <c r="O264" s="15">
        <v>0</v>
      </c>
      <c r="P264">
        <v>0</v>
      </c>
      <c r="Q264">
        <v>0</v>
      </c>
    </row>
    <row r="265" spans="1:15" ht="12.75">
      <c r="A265" t="s">
        <v>135</v>
      </c>
      <c r="B265" s="2">
        <v>39233</v>
      </c>
      <c r="C265" t="s">
        <v>72</v>
      </c>
      <c r="D265" s="6"/>
      <c r="E265" t="s">
        <v>55</v>
      </c>
      <c r="K265" s="15"/>
      <c r="L265" s="13"/>
      <c r="M265" s="15"/>
      <c r="N265" s="15"/>
      <c r="O265" s="15"/>
    </row>
    <row r="266" spans="1:17" ht="12.75">
      <c r="A266" t="s">
        <v>135</v>
      </c>
      <c r="B266" s="2">
        <v>39233</v>
      </c>
      <c r="C266" t="s">
        <v>34</v>
      </c>
      <c r="D266" s="6">
        <v>0.2881944444444445</v>
      </c>
      <c r="E266" t="s">
        <v>55</v>
      </c>
      <c r="F266">
        <v>0</v>
      </c>
      <c r="G266">
        <v>0</v>
      </c>
      <c r="H266">
        <v>0</v>
      </c>
      <c r="I266">
        <v>0</v>
      </c>
      <c r="J266">
        <v>0</v>
      </c>
      <c r="K266" s="15">
        <v>0</v>
      </c>
      <c r="L266" s="13">
        <v>0</v>
      </c>
      <c r="M266" s="15">
        <v>0</v>
      </c>
      <c r="N266" s="15">
        <v>0</v>
      </c>
      <c r="O266" s="15">
        <v>0</v>
      </c>
      <c r="P266">
        <v>0</v>
      </c>
      <c r="Q266">
        <v>0</v>
      </c>
    </row>
    <row r="267" spans="1:18" ht="12.75">
      <c r="A267" t="s">
        <v>135</v>
      </c>
      <c r="B267" s="2">
        <v>39233</v>
      </c>
      <c r="C267" t="s">
        <v>35</v>
      </c>
      <c r="D267" s="6">
        <v>0.2847222222222222</v>
      </c>
      <c r="E267" t="s">
        <v>55</v>
      </c>
      <c r="F267">
        <v>2</v>
      </c>
      <c r="G267">
        <v>0</v>
      </c>
      <c r="H267">
        <v>0</v>
      </c>
      <c r="I267">
        <v>0</v>
      </c>
      <c r="J267">
        <v>0</v>
      </c>
      <c r="K267" s="15">
        <v>0</v>
      </c>
      <c r="L267" s="13">
        <v>0</v>
      </c>
      <c r="M267" s="15">
        <v>0</v>
      </c>
      <c r="N267" s="15">
        <v>0</v>
      </c>
      <c r="O267" s="15">
        <v>3</v>
      </c>
      <c r="P267">
        <v>0</v>
      </c>
      <c r="Q267">
        <v>0</v>
      </c>
      <c r="R267" t="s">
        <v>56</v>
      </c>
    </row>
    <row r="268" spans="1:17" ht="12.75">
      <c r="A268" t="s">
        <v>135</v>
      </c>
      <c r="B268" s="2">
        <v>39233</v>
      </c>
      <c r="C268" t="s">
        <v>36</v>
      </c>
      <c r="D268" s="6">
        <v>0.28125</v>
      </c>
      <c r="E268" t="s">
        <v>55</v>
      </c>
      <c r="F268">
        <v>0</v>
      </c>
      <c r="G268">
        <v>0</v>
      </c>
      <c r="H268">
        <v>0</v>
      </c>
      <c r="I268">
        <v>0</v>
      </c>
      <c r="J268">
        <v>0</v>
      </c>
      <c r="K268" s="15">
        <v>0</v>
      </c>
      <c r="L268" s="13">
        <v>0</v>
      </c>
      <c r="M268" s="15">
        <v>0</v>
      </c>
      <c r="N268" s="15">
        <v>0</v>
      </c>
      <c r="O268" s="15">
        <v>0</v>
      </c>
      <c r="P268">
        <v>0</v>
      </c>
      <c r="Q268">
        <v>0</v>
      </c>
    </row>
    <row r="269" spans="1:17" ht="12.75">
      <c r="A269" t="s">
        <v>135</v>
      </c>
      <c r="B269" s="2">
        <v>39233</v>
      </c>
      <c r="C269" t="s">
        <v>73</v>
      </c>
      <c r="D269" s="6">
        <v>0.25</v>
      </c>
      <c r="E269" t="s">
        <v>55</v>
      </c>
      <c r="F269">
        <v>0</v>
      </c>
      <c r="G269">
        <v>0</v>
      </c>
      <c r="H269">
        <v>0</v>
      </c>
      <c r="I269">
        <v>0</v>
      </c>
      <c r="J269">
        <v>0</v>
      </c>
      <c r="K269" s="15">
        <v>0</v>
      </c>
      <c r="L269" s="13">
        <v>0</v>
      </c>
      <c r="M269" s="15">
        <v>0</v>
      </c>
      <c r="N269" s="15">
        <v>0</v>
      </c>
      <c r="O269" s="15">
        <v>0</v>
      </c>
      <c r="P269">
        <v>0</v>
      </c>
      <c r="Q269">
        <v>0</v>
      </c>
    </row>
    <row r="270" spans="1:15" ht="12.75">
      <c r="A270" t="s">
        <v>135</v>
      </c>
      <c r="B270" s="2">
        <v>39233</v>
      </c>
      <c r="C270" t="s">
        <v>78</v>
      </c>
      <c r="D270" s="6"/>
      <c r="E270" t="s">
        <v>55</v>
      </c>
      <c r="K270" s="15"/>
      <c r="L270" s="13"/>
      <c r="M270" s="15"/>
      <c r="N270" s="15"/>
      <c r="O270" s="15"/>
    </row>
    <row r="271" spans="1:18" ht="12.75">
      <c r="A271" t="s">
        <v>135</v>
      </c>
      <c r="B271" s="2">
        <v>39233</v>
      </c>
      <c r="C271" t="s">
        <v>99</v>
      </c>
      <c r="D271" s="6">
        <v>0.2465277777777778</v>
      </c>
      <c r="E271" t="s">
        <v>55</v>
      </c>
      <c r="F271">
        <v>0</v>
      </c>
      <c r="G271">
        <v>0</v>
      </c>
      <c r="H271">
        <v>0</v>
      </c>
      <c r="I271">
        <v>0</v>
      </c>
      <c r="J271">
        <v>0</v>
      </c>
      <c r="K271" s="14">
        <v>0</v>
      </c>
      <c r="L271" s="13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t="s">
        <v>100</v>
      </c>
    </row>
    <row r="272" spans="1:17" ht="12.75">
      <c r="A272" t="s">
        <v>135</v>
      </c>
      <c r="B272" s="2">
        <v>39233</v>
      </c>
      <c r="C272" t="s">
        <v>74</v>
      </c>
      <c r="D272" s="6">
        <v>0.23958333333333334</v>
      </c>
      <c r="E272" t="s">
        <v>55</v>
      </c>
      <c r="F272">
        <v>0</v>
      </c>
      <c r="G272">
        <v>0</v>
      </c>
      <c r="H272">
        <v>0</v>
      </c>
      <c r="I272">
        <v>0</v>
      </c>
      <c r="J272">
        <v>0</v>
      </c>
      <c r="K272" s="14">
        <v>0</v>
      </c>
      <c r="L272" s="13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</row>
    <row r="273" spans="1:17" ht="12.75">
      <c r="A273" t="s">
        <v>135</v>
      </c>
      <c r="B273" s="2">
        <v>39233</v>
      </c>
      <c r="C273" t="s">
        <v>37</v>
      </c>
      <c r="D273" s="6">
        <v>0.23611111111111113</v>
      </c>
      <c r="E273" t="s">
        <v>55</v>
      </c>
      <c r="F273">
        <v>0</v>
      </c>
      <c r="G273">
        <v>0</v>
      </c>
      <c r="H273">
        <v>0</v>
      </c>
      <c r="I273">
        <v>0</v>
      </c>
      <c r="J273">
        <v>0</v>
      </c>
      <c r="K273" s="15">
        <v>0</v>
      </c>
      <c r="L273" s="13">
        <v>0</v>
      </c>
      <c r="M273" s="15">
        <v>0</v>
      </c>
      <c r="N273" s="15">
        <v>0</v>
      </c>
      <c r="O273" s="15">
        <v>0</v>
      </c>
      <c r="P273">
        <v>0</v>
      </c>
      <c r="Q273">
        <v>0</v>
      </c>
    </row>
    <row r="274" spans="1:17" ht="12.75">
      <c r="A274" t="s">
        <v>135</v>
      </c>
      <c r="B274" s="2">
        <v>39233</v>
      </c>
      <c r="C274" t="s">
        <v>38</v>
      </c>
      <c r="D274" s="6">
        <v>0.23125</v>
      </c>
      <c r="E274" t="s">
        <v>55</v>
      </c>
      <c r="F274">
        <v>2</v>
      </c>
      <c r="G274">
        <v>0</v>
      </c>
      <c r="H274">
        <v>0</v>
      </c>
      <c r="I274">
        <v>0</v>
      </c>
      <c r="J274">
        <v>0</v>
      </c>
      <c r="K274" s="15">
        <v>0</v>
      </c>
      <c r="L274" s="13">
        <v>0</v>
      </c>
      <c r="M274" s="15">
        <v>0</v>
      </c>
      <c r="N274" s="15">
        <v>0</v>
      </c>
      <c r="O274" s="15">
        <v>0</v>
      </c>
      <c r="P274">
        <v>0</v>
      </c>
      <c r="Q274">
        <v>0</v>
      </c>
    </row>
    <row r="275" spans="1:17" ht="12.75">
      <c r="A275" t="s">
        <v>135</v>
      </c>
      <c r="B275" s="2">
        <v>39233</v>
      </c>
      <c r="C275" t="s">
        <v>39</v>
      </c>
      <c r="D275" s="6">
        <v>0.23125</v>
      </c>
      <c r="E275" t="s">
        <v>55</v>
      </c>
      <c r="F275">
        <v>5</v>
      </c>
      <c r="G275">
        <v>0</v>
      </c>
      <c r="H275">
        <v>0</v>
      </c>
      <c r="I275">
        <v>0</v>
      </c>
      <c r="J275">
        <v>0</v>
      </c>
      <c r="K275" s="15">
        <v>0</v>
      </c>
      <c r="L275" s="13">
        <v>0</v>
      </c>
      <c r="M275" s="15">
        <v>0</v>
      </c>
      <c r="N275" s="15">
        <v>0</v>
      </c>
      <c r="O275" s="15">
        <v>4</v>
      </c>
      <c r="P275">
        <v>0</v>
      </c>
      <c r="Q275">
        <v>0</v>
      </c>
    </row>
    <row r="276" spans="1:17" ht="12.75">
      <c r="A276" t="s">
        <v>135</v>
      </c>
      <c r="B276" s="2">
        <v>39233</v>
      </c>
      <c r="C276" t="s">
        <v>40</v>
      </c>
      <c r="D276" s="6">
        <v>0.22916666666666666</v>
      </c>
      <c r="E276" t="s">
        <v>55</v>
      </c>
      <c r="F276">
        <v>0</v>
      </c>
      <c r="G276">
        <v>0</v>
      </c>
      <c r="H276">
        <v>0</v>
      </c>
      <c r="I276">
        <v>0</v>
      </c>
      <c r="J276">
        <v>0</v>
      </c>
      <c r="K276" s="15">
        <v>0</v>
      </c>
      <c r="L276" s="13">
        <v>0</v>
      </c>
      <c r="M276" s="15">
        <v>0</v>
      </c>
      <c r="N276" s="15">
        <v>0</v>
      </c>
      <c r="O276" s="15">
        <v>0</v>
      </c>
      <c r="P276">
        <v>0</v>
      </c>
      <c r="Q276">
        <v>0</v>
      </c>
    </row>
    <row r="277" spans="11:15" ht="12.75">
      <c r="K277" s="15"/>
      <c r="L277" s="13"/>
      <c r="M277" s="15"/>
      <c r="N277" s="15"/>
      <c r="O277" s="15"/>
    </row>
    <row r="278" spans="1:18" ht="12.75">
      <c r="A278" t="s">
        <v>136</v>
      </c>
      <c r="B278" s="2">
        <v>39235</v>
      </c>
      <c r="C278" t="s">
        <v>83</v>
      </c>
      <c r="D278" s="6">
        <v>0.5</v>
      </c>
      <c r="E278" t="s">
        <v>24</v>
      </c>
      <c r="F278">
        <v>0</v>
      </c>
      <c r="G278">
        <v>0</v>
      </c>
      <c r="H278">
        <v>0</v>
      </c>
      <c r="I278">
        <v>1</v>
      </c>
      <c r="J278">
        <v>0</v>
      </c>
      <c r="K278" s="15">
        <v>1</v>
      </c>
      <c r="L278" s="13">
        <v>0</v>
      </c>
      <c r="M278" s="15">
        <v>0</v>
      </c>
      <c r="N278" s="15">
        <v>0</v>
      </c>
      <c r="O278" s="15">
        <v>0</v>
      </c>
      <c r="P278">
        <v>0</v>
      </c>
      <c r="Q278">
        <v>0</v>
      </c>
      <c r="R278" t="s">
        <v>58</v>
      </c>
    </row>
    <row r="279" spans="1:17" ht="12.75">
      <c r="A279" t="s">
        <v>136</v>
      </c>
      <c r="B279" s="2">
        <v>39235</v>
      </c>
      <c r="C279" t="s">
        <v>84</v>
      </c>
      <c r="D279" s="6">
        <v>0.5</v>
      </c>
      <c r="E279" t="s">
        <v>24</v>
      </c>
      <c r="F279">
        <v>1</v>
      </c>
      <c r="G279">
        <v>0</v>
      </c>
      <c r="H279">
        <v>0</v>
      </c>
      <c r="I279">
        <v>0</v>
      </c>
      <c r="J279">
        <v>0</v>
      </c>
      <c r="K279" s="15">
        <v>0</v>
      </c>
      <c r="L279" s="13">
        <v>0</v>
      </c>
      <c r="M279" s="15">
        <v>0</v>
      </c>
      <c r="N279" s="15">
        <v>0</v>
      </c>
      <c r="O279" s="15">
        <v>0</v>
      </c>
      <c r="P279">
        <v>0</v>
      </c>
      <c r="Q279">
        <v>0</v>
      </c>
    </row>
    <row r="280" spans="1:17" ht="12.75">
      <c r="A280" t="s">
        <v>136</v>
      </c>
      <c r="B280" s="2">
        <v>39235</v>
      </c>
      <c r="C280" t="s">
        <v>17</v>
      </c>
      <c r="D280" s="6">
        <v>0.5055555555555555</v>
      </c>
      <c r="E280" t="s">
        <v>24</v>
      </c>
      <c r="F280">
        <v>6</v>
      </c>
      <c r="G280">
        <v>0</v>
      </c>
      <c r="H280">
        <v>0</v>
      </c>
      <c r="I280">
        <v>0</v>
      </c>
      <c r="J280">
        <v>0</v>
      </c>
      <c r="K280" s="15">
        <v>0</v>
      </c>
      <c r="L280" s="13">
        <v>0</v>
      </c>
      <c r="M280" s="15">
        <v>0</v>
      </c>
      <c r="N280" s="15">
        <v>0</v>
      </c>
      <c r="O280" s="15">
        <v>0</v>
      </c>
      <c r="P280">
        <v>0</v>
      </c>
      <c r="Q280">
        <v>0</v>
      </c>
    </row>
    <row r="281" spans="1:17" ht="12.75">
      <c r="A281" t="s">
        <v>136</v>
      </c>
      <c r="B281" s="2">
        <v>39235</v>
      </c>
      <c r="C281" t="s">
        <v>18</v>
      </c>
      <c r="D281" s="6">
        <v>0.5069444444444444</v>
      </c>
      <c r="E281" t="s">
        <v>24</v>
      </c>
      <c r="F281">
        <v>0</v>
      </c>
      <c r="G281">
        <v>0</v>
      </c>
      <c r="H281">
        <v>0</v>
      </c>
      <c r="I281">
        <v>0</v>
      </c>
      <c r="J281">
        <v>0</v>
      </c>
      <c r="K281" s="15">
        <v>0</v>
      </c>
      <c r="L281" s="13">
        <v>0</v>
      </c>
      <c r="M281" s="15">
        <v>0</v>
      </c>
      <c r="N281" s="15">
        <v>0</v>
      </c>
      <c r="O281" s="15">
        <v>0</v>
      </c>
      <c r="P281">
        <v>0</v>
      </c>
      <c r="Q281">
        <v>0</v>
      </c>
    </row>
    <row r="282" spans="1:17" ht="12.75">
      <c r="A282" t="s">
        <v>136</v>
      </c>
      <c r="B282" s="2">
        <v>39235</v>
      </c>
      <c r="C282" t="s">
        <v>19</v>
      </c>
      <c r="D282" s="6">
        <v>0.5104166666666666</v>
      </c>
      <c r="E282" t="s">
        <v>24</v>
      </c>
      <c r="F282">
        <v>0</v>
      </c>
      <c r="G282">
        <v>0</v>
      </c>
      <c r="H282">
        <v>0</v>
      </c>
      <c r="I282">
        <v>0</v>
      </c>
      <c r="J282">
        <v>0</v>
      </c>
      <c r="K282" s="15">
        <v>0</v>
      </c>
      <c r="L282" s="13">
        <v>0</v>
      </c>
      <c r="M282" s="15">
        <v>0</v>
      </c>
      <c r="N282" s="15">
        <v>0</v>
      </c>
      <c r="O282" s="15">
        <v>0</v>
      </c>
      <c r="P282">
        <v>0</v>
      </c>
      <c r="Q282">
        <v>0</v>
      </c>
    </row>
    <row r="283" spans="1:17" ht="12.75">
      <c r="A283" t="s">
        <v>136</v>
      </c>
      <c r="B283" s="2">
        <v>39235</v>
      </c>
      <c r="C283" t="s">
        <v>20</v>
      </c>
      <c r="D283" s="6">
        <v>0.5208333333333334</v>
      </c>
      <c r="E283" t="s">
        <v>24</v>
      </c>
      <c r="F283">
        <v>0</v>
      </c>
      <c r="G283">
        <v>0</v>
      </c>
      <c r="H283">
        <v>0</v>
      </c>
      <c r="I283">
        <v>0</v>
      </c>
      <c r="J283">
        <v>0</v>
      </c>
      <c r="K283" s="15">
        <v>0</v>
      </c>
      <c r="L283" s="13">
        <v>0</v>
      </c>
      <c r="M283" s="15">
        <v>0</v>
      </c>
      <c r="N283" s="15">
        <v>0</v>
      </c>
      <c r="O283" s="15">
        <v>0</v>
      </c>
      <c r="P283">
        <v>0</v>
      </c>
      <c r="Q283">
        <v>0</v>
      </c>
    </row>
    <row r="284" spans="1:17" ht="12.75">
      <c r="A284" t="s">
        <v>136</v>
      </c>
      <c r="B284" s="2">
        <v>39235</v>
      </c>
      <c r="C284" t="s">
        <v>21</v>
      </c>
      <c r="D284" s="6">
        <v>0.0625</v>
      </c>
      <c r="E284" t="s">
        <v>24</v>
      </c>
      <c r="F284">
        <v>4</v>
      </c>
      <c r="G284">
        <v>0</v>
      </c>
      <c r="H284">
        <v>0</v>
      </c>
      <c r="I284">
        <v>0</v>
      </c>
      <c r="J284">
        <v>0</v>
      </c>
      <c r="K284" s="15">
        <v>0</v>
      </c>
      <c r="L284" s="13">
        <v>0</v>
      </c>
      <c r="M284" s="15">
        <v>0</v>
      </c>
      <c r="N284" s="15">
        <v>0</v>
      </c>
      <c r="O284" s="15">
        <v>0</v>
      </c>
      <c r="P284">
        <v>0</v>
      </c>
      <c r="Q284">
        <v>0</v>
      </c>
    </row>
    <row r="285" spans="1:17" ht="12.75">
      <c r="A285" t="s">
        <v>136</v>
      </c>
      <c r="B285" s="2">
        <v>39235</v>
      </c>
      <c r="C285" t="s">
        <v>85</v>
      </c>
      <c r="D285" s="6">
        <v>0.06597222222222222</v>
      </c>
      <c r="E285" t="s">
        <v>24</v>
      </c>
      <c r="F285">
        <v>5</v>
      </c>
      <c r="G285">
        <v>0</v>
      </c>
      <c r="H285">
        <v>0</v>
      </c>
      <c r="I285">
        <v>0</v>
      </c>
      <c r="J285">
        <v>0</v>
      </c>
      <c r="K285" s="15">
        <v>0</v>
      </c>
      <c r="L285" s="13">
        <v>0</v>
      </c>
      <c r="M285" s="15">
        <v>0</v>
      </c>
      <c r="N285" s="15">
        <v>0</v>
      </c>
      <c r="O285" s="15">
        <v>0</v>
      </c>
      <c r="P285">
        <v>0</v>
      </c>
      <c r="Q285">
        <v>0</v>
      </c>
    </row>
    <row r="286" spans="1:17" ht="12.75">
      <c r="A286" t="s">
        <v>136</v>
      </c>
      <c r="B286" s="2">
        <v>39235</v>
      </c>
      <c r="C286" t="s">
        <v>86</v>
      </c>
      <c r="D286" s="6">
        <v>0.06597222222222222</v>
      </c>
      <c r="E286" t="s">
        <v>24</v>
      </c>
      <c r="F286">
        <v>0</v>
      </c>
      <c r="G286">
        <v>0</v>
      </c>
      <c r="H286">
        <v>0</v>
      </c>
      <c r="I286">
        <v>0</v>
      </c>
      <c r="J286">
        <v>0</v>
      </c>
      <c r="K286" s="15">
        <v>0</v>
      </c>
      <c r="L286" s="13">
        <v>0</v>
      </c>
      <c r="M286" s="15">
        <v>0</v>
      </c>
      <c r="N286" s="15">
        <v>0</v>
      </c>
      <c r="O286" s="15">
        <v>0</v>
      </c>
      <c r="P286">
        <v>0</v>
      </c>
      <c r="Q286">
        <v>0</v>
      </c>
    </row>
    <row r="287" spans="1:17" ht="12.75">
      <c r="A287" t="s">
        <v>136</v>
      </c>
      <c r="B287" s="2">
        <v>39235</v>
      </c>
      <c r="C287" t="s">
        <v>87</v>
      </c>
      <c r="D287" s="6">
        <v>0.06597222222222222</v>
      </c>
      <c r="E287" t="s">
        <v>24</v>
      </c>
      <c r="F287">
        <v>0</v>
      </c>
      <c r="G287">
        <v>0</v>
      </c>
      <c r="H287">
        <v>0</v>
      </c>
      <c r="I287">
        <v>0</v>
      </c>
      <c r="J287">
        <v>0</v>
      </c>
      <c r="K287" s="15">
        <v>0</v>
      </c>
      <c r="L287" s="13">
        <v>0</v>
      </c>
      <c r="M287" s="15">
        <v>0</v>
      </c>
      <c r="N287" s="15">
        <v>0</v>
      </c>
      <c r="O287" s="15">
        <v>0</v>
      </c>
      <c r="P287">
        <v>0</v>
      </c>
      <c r="Q287">
        <v>0</v>
      </c>
    </row>
    <row r="288" spans="1:17" ht="12.75">
      <c r="A288" t="s">
        <v>136</v>
      </c>
      <c r="B288" s="2">
        <v>39235</v>
      </c>
      <c r="C288" t="s">
        <v>22</v>
      </c>
      <c r="D288" s="6">
        <v>0.06944444444444443</v>
      </c>
      <c r="E288" t="s">
        <v>24</v>
      </c>
      <c r="F288">
        <v>0</v>
      </c>
      <c r="G288">
        <v>0</v>
      </c>
      <c r="H288">
        <v>0</v>
      </c>
      <c r="I288">
        <v>0</v>
      </c>
      <c r="J288">
        <v>0</v>
      </c>
      <c r="K288" s="15">
        <v>0</v>
      </c>
      <c r="L288" s="13">
        <v>0</v>
      </c>
      <c r="M288" s="15">
        <v>0</v>
      </c>
      <c r="N288" s="15">
        <v>0</v>
      </c>
      <c r="O288" s="15">
        <v>0</v>
      </c>
      <c r="P288">
        <v>0</v>
      </c>
      <c r="Q288">
        <v>0</v>
      </c>
    </row>
    <row r="289" spans="1:17" ht="12.75">
      <c r="A289" t="s">
        <v>136</v>
      </c>
      <c r="B289" s="2">
        <v>39235</v>
      </c>
      <c r="C289" t="s">
        <v>88</v>
      </c>
      <c r="D289" s="6">
        <v>0.09027777777777778</v>
      </c>
      <c r="E289" t="s">
        <v>24</v>
      </c>
      <c r="F289">
        <v>4</v>
      </c>
      <c r="G289">
        <v>0</v>
      </c>
      <c r="H289">
        <v>0</v>
      </c>
      <c r="I289">
        <v>0</v>
      </c>
      <c r="J289">
        <v>0</v>
      </c>
      <c r="K289" s="15">
        <v>0</v>
      </c>
      <c r="L289" s="13">
        <v>0</v>
      </c>
      <c r="M289" s="15">
        <v>0</v>
      </c>
      <c r="N289" s="15">
        <v>0</v>
      </c>
      <c r="O289" s="15">
        <v>0</v>
      </c>
      <c r="P289">
        <v>0</v>
      </c>
      <c r="Q289">
        <v>0</v>
      </c>
    </row>
    <row r="290" spans="1:17" ht="12.75">
      <c r="A290" t="s">
        <v>136</v>
      </c>
      <c r="B290" s="2">
        <v>39235</v>
      </c>
      <c r="C290" t="s">
        <v>89</v>
      </c>
      <c r="D290" s="6">
        <v>0.09027777777777778</v>
      </c>
      <c r="E290" t="s">
        <v>24</v>
      </c>
      <c r="F290">
        <v>1</v>
      </c>
      <c r="G290">
        <v>0</v>
      </c>
      <c r="H290">
        <v>0</v>
      </c>
      <c r="I290">
        <v>0</v>
      </c>
      <c r="J290">
        <v>0</v>
      </c>
      <c r="K290" s="15">
        <v>0</v>
      </c>
      <c r="L290" s="13">
        <v>1</v>
      </c>
      <c r="M290" s="15">
        <v>0</v>
      </c>
      <c r="N290" s="15">
        <v>0</v>
      </c>
      <c r="O290" s="15">
        <v>0</v>
      </c>
      <c r="P290">
        <v>0</v>
      </c>
      <c r="Q290">
        <v>0</v>
      </c>
    </row>
    <row r="291" spans="1:17" ht="12.75">
      <c r="A291" t="s">
        <v>136</v>
      </c>
      <c r="B291" s="2">
        <v>39235</v>
      </c>
      <c r="C291" t="s">
        <v>90</v>
      </c>
      <c r="D291" s="6">
        <v>0.09027777777777778</v>
      </c>
      <c r="E291" t="s">
        <v>24</v>
      </c>
      <c r="F291">
        <v>0</v>
      </c>
      <c r="G291">
        <v>0</v>
      </c>
      <c r="H291">
        <v>0</v>
      </c>
      <c r="I291">
        <v>0</v>
      </c>
      <c r="J291">
        <v>0</v>
      </c>
      <c r="K291" s="15">
        <v>0</v>
      </c>
      <c r="L291" s="13">
        <v>0</v>
      </c>
      <c r="M291" s="15">
        <v>0</v>
      </c>
      <c r="N291" s="15">
        <v>0</v>
      </c>
      <c r="O291" s="15">
        <v>0</v>
      </c>
      <c r="P291">
        <v>0</v>
      </c>
      <c r="Q291">
        <v>0</v>
      </c>
    </row>
    <row r="292" spans="1:17" ht="12.75">
      <c r="A292" t="s">
        <v>136</v>
      </c>
      <c r="B292" s="2">
        <v>39235</v>
      </c>
      <c r="C292" t="s">
        <v>91</v>
      </c>
      <c r="D292" s="6">
        <v>0.10416666666666667</v>
      </c>
      <c r="E292" t="s">
        <v>24</v>
      </c>
      <c r="F292">
        <v>115</v>
      </c>
      <c r="G292">
        <v>0</v>
      </c>
      <c r="H292">
        <v>4</v>
      </c>
      <c r="I292">
        <v>3</v>
      </c>
      <c r="J292">
        <v>0</v>
      </c>
      <c r="K292" s="15">
        <v>0</v>
      </c>
      <c r="L292" s="13">
        <v>2</v>
      </c>
      <c r="M292" s="15">
        <v>0</v>
      </c>
      <c r="N292" s="15">
        <v>0</v>
      </c>
      <c r="O292" s="15">
        <v>0</v>
      </c>
      <c r="P292">
        <v>0</v>
      </c>
      <c r="Q292">
        <v>0</v>
      </c>
    </row>
    <row r="293" spans="1:17" ht="12.75">
      <c r="A293" t="s">
        <v>136</v>
      </c>
      <c r="B293" s="2">
        <v>39235</v>
      </c>
      <c r="C293" t="s">
        <v>92</v>
      </c>
      <c r="D293" s="6">
        <v>0.10416666666666667</v>
      </c>
      <c r="E293" t="s">
        <v>24</v>
      </c>
      <c r="F293">
        <v>40</v>
      </c>
      <c r="G293">
        <v>0</v>
      </c>
      <c r="H293">
        <v>0</v>
      </c>
      <c r="I293">
        <v>0</v>
      </c>
      <c r="J293">
        <v>0</v>
      </c>
      <c r="K293" s="15">
        <v>0</v>
      </c>
      <c r="L293" s="13">
        <v>1</v>
      </c>
      <c r="M293" s="15">
        <v>0</v>
      </c>
      <c r="N293" s="15">
        <v>0</v>
      </c>
      <c r="O293" s="15">
        <v>0</v>
      </c>
      <c r="P293">
        <v>0</v>
      </c>
      <c r="Q293">
        <v>0</v>
      </c>
    </row>
    <row r="294" spans="1:17" ht="12.75">
      <c r="A294" t="s">
        <v>136</v>
      </c>
      <c r="B294" s="2">
        <v>39235</v>
      </c>
      <c r="C294" t="s">
        <v>23</v>
      </c>
      <c r="D294" s="6">
        <v>0.1111111111111111</v>
      </c>
      <c r="E294" t="s">
        <v>24</v>
      </c>
      <c r="F294">
        <v>13</v>
      </c>
      <c r="G294">
        <v>0</v>
      </c>
      <c r="H294">
        <v>0</v>
      </c>
      <c r="I294">
        <v>0</v>
      </c>
      <c r="J294">
        <v>0</v>
      </c>
      <c r="K294" s="15">
        <v>0</v>
      </c>
      <c r="L294" s="13">
        <v>2</v>
      </c>
      <c r="M294" s="15">
        <v>0</v>
      </c>
      <c r="N294" s="15">
        <v>0</v>
      </c>
      <c r="O294" s="15">
        <v>0</v>
      </c>
      <c r="P294">
        <v>0</v>
      </c>
      <c r="Q294">
        <v>0</v>
      </c>
    </row>
    <row r="295" spans="1:17" ht="12.75">
      <c r="A295" t="s">
        <v>136</v>
      </c>
      <c r="B295" s="2">
        <v>39235</v>
      </c>
      <c r="C295" t="s">
        <v>83</v>
      </c>
      <c r="D295" s="6">
        <v>0.2986111111111111</v>
      </c>
      <c r="E295" t="s">
        <v>55</v>
      </c>
      <c r="F295">
        <v>1</v>
      </c>
      <c r="G295">
        <v>0</v>
      </c>
      <c r="H295">
        <v>0</v>
      </c>
      <c r="I295">
        <v>0</v>
      </c>
      <c r="J295">
        <v>0</v>
      </c>
      <c r="K295" s="15">
        <v>0</v>
      </c>
      <c r="L295" s="13">
        <v>0</v>
      </c>
      <c r="M295" s="15">
        <v>0</v>
      </c>
      <c r="N295" s="15">
        <v>0</v>
      </c>
      <c r="O295" s="15">
        <v>0</v>
      </c>
      <c r="P295">
        <v>0</v>
      </c>
      <c r="Q295">
        <v>0</v>
      </c>
    </row>
    <row r="296" spans="1:17" ht="12.75">
      <c r="A296" t="s">
        <v>136</v>
      </c>
      <c r="B296" s="2">
        <v>39235</v>
      </c>
      <c r="C296" t="s">
        <v>84</v>
      </c>
      <c r="D296" s="6">
        <v>0.2986111111111111</v>
      </c>
      <c r="E296" t="s">
        <v>55</v>
      </c>
      <c r="F296">
        <v>0</v>
      </c>
      <c r="G296">
        <v>0</v>
      </c>
      <c r="H296">
        <v>0</v>
      </c>
      <c r="I296">
        <v>0</v>
      </c>
      <c r="J296">
        <v>0</v>
      </c>
      <c r="K296" s="15">
        <v>0</v>
      </c>
      <c r="L296" s="13">
        <v>0</v>
      </c>
      <c r="M296" s="15">
        <v>0</v>
      </c>
      <c r="N296" s="15">
        <v>0</v>
      </c>
      <c r="O296" s="15">
        <v>0</v>
      </c>
      <c r="P296">
        <v>0</v>
      </c>
      <c r="Q296">
        <v>0</v>
      </c>
    </row>
    <row r="297" spans="1:17" ht="12.75">
      <c r="A297" t="s">
        <v>136</v>
      </c>
      <c r="B297" s="2">
        <v>39235</v>
      </c>
      <c r="C297" t="s">
        <v>17</v>
      </c>
      <c r="D297" s="6">
        <v>0.3055555555555555</v>
      </c>
      <c r="E297" t="s">
        <v>55</v>
      </c>
      <c r="F297">
        <v>0</v>
      </c>
      <c r="G297">
        <v>0</v>
      </c>
      <c r="H297">
        <v>0</v>
      </c>
      <c r="I297">
        <v>0</v>
      </c>
      <c r="J297">
        <v>0</v>
      </c>
      <c r="K297" s="15">
        <v>0</v>
      </c>
      <c r="L297" s="13">
        <v>0</v>
      </c>
      <c r="M297" s="15">
        <v>0</v>
      </c>
      <c r="N297" s="15">
        <v>0</v>
      </c>
      <c r="O297" s="15">
        <v>0</v>
      </c>
      <c r="P297">
        <v>0</v>
      </c>
      <c r="Q297">
        <v>0</v>
      </c>
    </row>
    <row r="298" spans="1:17" ht="12.75">
      <c r="A298" t="s">
        <v>136</v>
      </c>
      <c r="B298" s="2">
        <v>39235</v>
      </c>
      <c r="C298" t="s">
        <v>18</v>
      </c>
      <c r="D298" s="6">
        <v>0.16666666666666666</v>
      </c>
      <c r="E298" t="s">
        <v>55</v>
      </c>
      <c r="F298">
        <v>0</v>
      </c>
      <c r="G298">
        <v>0</v>
      </c>
      <c r="H298">
        <v>0</v>
      </c>
      <c r="I298">
        <v>0</v>
      </c>
      <c r="J298">
        <v>0</v>
      </c>
      <c r="K298" s="15">
        <v>0</v>
      </c>
      <c r="L298" s="13">
        <v>0</v>
      </c>
      <c r="M298" s="15">
        <v>0</v>
      </c>
      <c r="N298" s="15">
        <v>0</v>
      </c>
      <c r="O298" s="15">
        <v>0</v>
      </c>
      <c r="P298">
        <v>0</v>
      </c>
      <c r="Q298">
        <v>0</v>
      </c>
    </row>
    <row r="299" spans="1:17" ht="12.75">
      <c r="A299" t="s">
        <v>136</v>
      </c>
      <c r="B299" s="2">
        <v>39235</v>
      </c>
      <c r="C299" t="s">
        <v>19</v>
      </c>
      <c r="D299" s="6">
        <v>0.17013888888888887</v>
      </c>
      <c r="E299" t="s">
        <v>55</v>
      </c>
      <c r="F299">
        <v>0</v>
      </c>
      <c r="G299">
        <v>0</v>
      </c>
      <c r="H299">
        <v>0</v>
      </c>
      <c r="I299">
        <v>0</v>
      </c>
      <c r="J299">
        <v>0</v>
      </c>
      <c r="K299" s="15">
        <v>0</v>
      </c>
      <c r="L299" s="13">
        <v>0</v>
      </c>
      <c r="M299" s="15">
        <v>0</v>
      </c>
      <c r="N299" s="15">
        <v>0</v>
      </c>
      <c r="O299" s="15">
        <v>0</v>
      </c>
      <c r="P299">
        <v>0</v>
      </c>
      <c r="Q299">
        <v>0</v>
      </c>
    </row>
    <row r="300" spans="1:17" ht="12.75">
      <c r="A300" t="s">
        <v>136</v>
      </c>
      <c r="B300" s="2">
        <v>39235</v>
      </c>
      <c r="C300" t="s">
        <v>20</v>
      </c>
      <c r="D300" s="6">
        <v>0.18055555555555555</v>
      </c>
      <c r="E300" t="s">
        <v>55</v>
      </c>
      <c r="F300">
        <v>0</v>
      </c>
      <c r="G300">
        <v>0</v>
      </c>
      <c r="H300">
        <v>0</v>
      </c>
      <c r="I300">
        <v>0</v>
      </c>
      <c r="J300">
        <v>0</v>
      </c>
      <c r="K300" s="15">
        <v>0</v>
      </c>
      <c r="L300" s="13">
        <v>0</v>
      </c>
      <c r="M300" s="15">
        <v>0</v>
      </c>
      <c r="N300" s="15">
        <v>0</v>
      </c>
      <c r="O300" s="15">
        <v>0</v>
      </c>
      <c r="P300">
        <v>0</v>
      </c>
      <c r="Q300">
        <v>0</v>
      </c>
    </row>
    <row r="301" spans="1:17" ht="12.75">
      <c r="A301" t="s">
        <v>136</v>
      </c>
      <c r="B301" s="2">
        <v>39235</v>
      </c>
      <c r="C301" t="s">
        <v>21</v>
      </c>
      <c r="D301" s="6">
        <v>0.2152777777777778</v>
      </c>
      <c r="E301" t="s">
        <v>55</v>
      </c>
      <c r="F301">
        <v>4</v>
      </c>
      <c r="G301">
        <v>0</v>
      </c>
      <c r="H301">
        <v>1</v>
      </c>
      <c r="I301">
        <v>0</v>
      </c>
      <c r="J301">
        <v>0</v>
      </c>
      <c r="K301" s="15">
        <v>0</v>
      </c>
      <c r="L301" s="13">
        <v>0</v>
      </c>
      <c r="M301" s="15">
        <v>0</v>
      </c>
      <c r="N301" s="15">
        <v>0</v>
      </c>
      <c r="O301" s="15">
        <v>0</v>
      </c>
      <c r="P301">
        <v>0</v>
      </c>
      <c r="Q301">
        <v>0</v>
      </c>
    </row>
    <row r="302" spans="1:17" ht="12.75">
      <c r="A302" t="s">
        <v>136</v>
      </c>
      <c r="B302" s="2">
        <v>39235</v>
      </c>
      <c r="C302" t="s">
        <v>85</v>
      </c>
      <c r="D302" s="6">
        <v>0.21875</v>
      </c>
      <c r="E302" t="s">
        <v>55</v>
      </c>
      <c r="F302">
        <v>6</v>
      </c>
      <c r="G302">
        <v>0</v>
      </c>
      <c r="H302">
        <v>1</v>
      </c>
      <c r="I302">
        <v>0</v>
      </c>
      <c r="J302">
        <v>0</v>
      </c>
      <c r="K302" s="15">
        <v>0</v>
      </c>
      <c r="L302" s="13">
        <v>0</v>
      </c>
      <c r="M302" s="15">
        <v>0</v>
      </c>
      <c r="N302" s="15">
        <v>0</v>
      </c>
      <c r="O302" s="15">
        <v>0</v>
      </c>
      <c r="P302">
        <v>0</v>
      </c>
      <c r="Q302">
        <v>0</v>
      </c>
    </row>
    <row r="303" spans="1:17" ht="12.75">
      <c r="A303" t="s">
        <v>136</v>
      </c>
      <c r="B303" s="2">
        <v>39235</v>
      </c>
      <c r="C303" t="s">
        <v>86</v>
      </c>
      <c r="D303" s="6">
        <v>0.21875</v>
      </c>
      <c r="E303" t="s">
        <v>55</v>
      </c>
      <c r="F303">
        <v>4</v>
      </c>
      <c r="G303">
        <v>0</v>
      </c>
      <c r="H303">
        <v>0</v>
      </c>
      <c r="I303">
        <v>0</v>
      </c>
      <c r="J303">
        <v>0</v>
      </c>
      <c r="K303" s="15">
        <v>0</v>
      </c>
      <c r="L303" s="13">
        <v>0</v>
      </c>
      <c r="M303" s="15">
        <v>0</v>
      </c>
      <c r="N303" s="15">
        <v>0</v>
      </c>
      <c r="O303" s="15">
        <v>0</v>
      </c>
      <c r="P303">
        <v>0</v>
      </c>
      <c r="Q303">
        <v>0</v>
      </c>
    </row>
    <row r="304" spans="1:17" ht="12.75">
      <c r="A304" t="s">
        <v>136</v>
      </c>
      <c r="B304" s="2">
        <v>39235</v>
      </c>
      <c r="C304" t="s">
        <v>87</v>
      </c>
      <c r="D304" s="6">
        <v>0.21875</v>
      </c>
      <c r="E304" t="s">
        <v>55</v>
      </c>
      <c r="F304">
        <v>0</v>
      </c>
      <c r="G304">
        <v>0</v>
      </c>
      <c r="H304">
        <v>0</v>
      </c>
      <c r="I304">
        <v>0</v>
      </c>
      <c r="J304">
        <v>0</v>
      </c>
      <c r="K304" s="15">
        <v>0</v>
      </c>
      <c r="L304" s="13">
        <v>0</v>
      </c>
      <c r="M304" s="15">
        <v>0</v>
      </c>
      <c r="N304" s="15">
        <v>0</v>
      </c>
      <c r="O304" s="15">
        <v>0</v>
      </c>
      <c r="P304">
        <v>0</v>
      </c>
      <c r="Q304">
        <v>0</v>
      </c>
    </row>
    <row r="305" spans="1:17" ht="12.75">
      <c r="A305" t="s">
        <v>136</v>
      </c>
      <c r="B305" s="2">
        <v>39235</v>
      </c>
      <c r="C305" t="s">
        <v>22</v>
      </c>
      <c r="D305" s="6">
        <v>0.22569444444444445</v>
      </c>
      <c r="E305" t="s">
        <v>55</v>
      </c>
      <c r="F305">
        <v>0</v>
      </c>
      <c r="G305">
        <v>0</v>
      </c>
      <c r="H305">
        <v>0</v>
      </c>
      <c r="I305">
        <v>0</v>
      </c>
      <c r="J305">
        <v>0</v>
      </c>
      <c r="K305" s="15">
        <v>0</v>
      </c>
      <c r="L305" s="13">
        <v>0</v>
      </c>
      <c r="M305" s="15">
        <v>0</v>
      </c>
      <c r="N305" s="15">
        <v>0</v>
      </c>
      <c r="O305" s="15">
        <v>0</v>
      </c>
      <c r="P305">
        <v>0</v>
      </c>
      <c r="Q305">
        <v>0</v>
      </c>
    </row>
    <row r="306" spans="1:17" ht="12.75">
      <c r="A306" t="s">
        <v>136</v>
      </c>
      <c r="B306" s="2">
        <v>39235</v>
      </c>
      <c r="C306" t="s">
        <v>88</v>
      </c>
      <c r="D306" s="6">
        <v>0.25</v>
      </c>
      <c r="E306" t="s">
        <v>55</v>
      </c>
      <c r="F306">
        <v>3</v>
      </c>
      <c r="G306">
        <v>0</v>
      </c>
      <c r="H306">
        <v>0</v>
      </c>
      <c r="I306">
        <v>0</v>
      </c>
      <c r="J306">
        <v>0</v>
      </c>
      <c r="K306" s="15">
        <v>0</v>
      </c>
      <c r="L306" s="13">
        <v>0</v>
      </c>
      <c r="M306" s="15">
        <v>0</v>
      </c>
      <c r="N306" s="15">
        <v>0</v>
      </c>
      <c r="O306" s="15">
        <v>0</v>
      </c>
      <c r="P306">
        <v>0</v>
      </c>
      <c r="Q306">
        <v>0</v>
      </c>
    </row>
    <row r="307" spans="1:17" ht="12.75">
      <c r="A307" t="s">
        <v>136</v>
      </c>
      <c r="B307" s="2">
        <v>39235</v>
      </c>
      <c r="C307" t="s">
        <v>89</v>
      </c>
      <c r="D307" s="6">
        <v>0.25</v>
      </c>
      <c r="E307" t="s">
        <v>55</v>
      </c>
      <c r="F307">
        <v>1</v>
      </c>
      <c r="G307">
        <v>0</v>
      </c>
      <c r="H307">
        <v>0</v>
      </c>
      <c r="I307">
        <v>0</v>
      </c>
      <c r="J307">
        <v>0</v>
      </c>
      <c r="K307" s="15">
        <v>0</v>
      </c>
      <c r="L307" s="13">
        <v>0</v>
      </c>
      <c r="M307" s="15">
        <v>0</v>
      </c>
      <c r="N307" s="15">
        <v>0</v>
      </c>
      <c r="O307" s="15">
        <v>0</v>
      </c>
      <c r="P307">
        <v>0</v>
      </c>
      <c r="Q307">
        <v>0</v>
      </c>
    </row>
    <row r="308" spans="1:17" ht="12.75">
      <c r="A308" t="s">
        <v>136</v>
      </c>
      <c r="B308" s="2">
        <v>39235</v>
      </c>
      <c r="C308" t="s">
        <v>90</v>
      </c>
      <c r="D308" s="6">
        <v>0.25</v>
      </c>
      <c r="E308" t="s">
        <v>55</v>
      </c>
      <c r="F308">
        <v>3</v>
      </c>
      <c r="G308">
        <v>0</v>
      </c>
      <c r="H308">
        <v>0</v>
      </c>
      <c r="I308">
        <v>0</v>
      </c>
      <c r="J308">
        <v>0</v>
      </c>
      <c r="K308" s="15">
        <v>0</v>
      </c>
      <c r="L308" s="13">
        <v>0</v>
      </c>
      <c r="M308" s="15">
        <v>0</v>
      </c>
      <c r="N308" s="15">
        <v>0</v>
      </c>
      <c r="O308" s="15">
        <v>0</v>
      </c>
      <c r="P308">
        <v>0</v>
      </c>
      <c r="Q308">
        <v>0</v>
      </c>
    </row>
    <row r="309" spans="1:17" ht="12.75">
      <c r="A309" t="s">
        <v>136</v>
      </c>
      <c r="B309" s="2">
        <v>39235</v>
      </c>
      <c r="C309" t="s">
        <v>91</v>
      </c>
      <c r="D309" s="6">
        <v>0.2604166666666667</v>
      </c>
      <c r="E309" t="s">
        <v>55</v>
      </c>
      <c r="F309">
        <v>72</v>
      </c>
      <c r="G309">
        <v>0</v>
      </c>
      <c r="H309">
        <v>0</v>
      </c>
      <c r="I309">
        <v>0</v>
      </c>
      <c r="J309">
        <v>0</v>
      </c>
      <c r="K309" s="15">
        <v>0</v>
      </c>
      <c r="L309" s="13">
        <v>1</v>
      </c>
      <c r="M309" s="15">
        <v>0</v>
      </c>
      <c r="N309" s="15">
        <v>0</v>
      </c>
      <c r="O309" s="15">
        <v>0</v>
      </c>
      <c r="P309">
        <v>0</v>
      </c>
      <c r="Q309">
        <v>0</v>
      </c>
    </row>
    <row r="310" spans="1:17" ht="12.75">
      <c r="A310" t="s">
        <v>136</v>
      </c>
      <c r="B310" s="2">
        <v>39235</v>
      </c>
      <c r="C310" t="s">
        <v>92</v>
      </c>
      <c r="D310" s="6">
        <v>0.2604166666666667</v>
      </c>
      <c r="E310" t="s">
        <v>55</v>
      </c>
      <c r="F310">
        <v>19</v>
      </c>
      <c r="G310">
        <v>0</v>
      </c>
      <c r="H310">
        <v>0</v>
      </c>
      <c r="I310">
        <v>0</v>
      </c>
      <c r="J310">
        <v>0</v>
      </c>
      <c r="K310" s="15">
        <v>0</v>
      </c>
      <c r="L310" s="13">
        <v>1</v>
      </c>
      <c r="M310" s="15">
        <v>0</v>
      </c>
      <c r="N310" s="15">
        <v>0</v>
      </c>
      <c r="O310" s="15">
        <v>0</v>
      </c>
      <c r="P310">
        <v>0</v>
      </c>
      <c r="Q310">
        <v>0</v>
      </c>
    </row>
    <row r="311" spans="1:17" ht="12.75">
      <c r="A311" t="s">
        <v>136</v>
      </c>
      <c r="B311" s="2">
        <v>39235</v>
      </c>
      <c r="C311" t="s">
        <v>23</v>
      </c>
      <c r="D311" s="6">
        <v>0.2638888888888889</v>
      </c>
      <c r="E311" t="s">
        <v>55</v>
      </c>
      <c r="F311">
        <v>12</v>
      </c>
      <c r="G311">
        <v>0</v>
      </c>
      <c r="H311">
        <v>0</v>
      </c>
      <c r="I311">
        <v>0</v>
      </c>
      <c r="J311">
        <v>0</v>
      </c>
      <c r="K311" s="15">
        <v>0</v>
      </c>
      <c r="L311" s="13">
        <v>1</v>
      </c>
      <c r="M311" s="15">
        <v>0</v>
      </c>
      <c r="N311" s="15">
        <v>0</v>
      </c>
      <c r="O311" s="15">
        <v>0</v>
      </c>
      <c r="P311">
        <v>0</v>
      </c>
      <c r="Q311">
        <v>0</v>
      </c>
    </row>
    <row r="312" spans="11:15" ht="12.75">
      <c r="K312" s="15"/>
      <c r="L312" s="13"/>
      <c r="M312" s="15"/>
      <c r="N312" s="15"/>
      <c r="O312" s="15"/>
    </row>
    <row r="313" spans="1:15" ht="12.75">
      <c r="A313" t="s">
        <v>135</v>
      </c>
      <c r="B313" s="2">
        <v>39240</v>
      </c>
      <c r="C313" t="s">
        <v>83</v>
      </c>
      <c r="D313" s="6">
        <v>0.43263888888888885</v>
      </c>
      <c r="E313" t="s">
        <v>47</v>
      </c>
      <c r="F313">
        <v>1</v>
      </c>
      <c r="K313" s="15"/>
      <c r="L313" s="13"/>
      <c r="M313" s="15"/>
      <c r="N313" s="15"/>
      <c r="O313" s="15"/>
    </row>
    <row r="314" spans="1:17" ht="12.75">
      <c r="A314" t="s">
        <v>135</v>
      </c>
      <c r="B314" s="2">
        <v>39240</v>
      </c>
      <c r="C314" t="s">
        <v>84</v>
      </c>
      <c r="D314" s="6">
        <v>0.43263888888888885</v>
      </c>
      <c r="E314" t="s">
        <v>47</v>
      </c>
      <c r="F314">
        <v>0</v>
      </c>
      <c r="G314">
        <v>0</v>
      </c>
      <c r="H314">
        <v>0</v>
      </c>
      <c r="I314">
        <v>0</v>
      </c>
      <c r="J314">
        <v>0</v>
      </c>
      <c r="K314" s="15">
        <v>0</v>
      </c>
      <c r="L314" s="13">
        <v>0</v>
      </c>
      <c r="M314" s="15">
        <v>0</v>
      </c>
      <c r="N314" s="15">
        <v>0</v>
      </c>
      <c r="O314" s="15">
        <v>0</v>
      </c>
      <c r="P314">
        <v>0</v>
      </c>
      <c r="Q314">
        <v>0</v>
      </c>
    </row>
    <row r="315" spans="1:17" ht="12.75">
      <c r="A315" t="s">
        <v>135</v>
      </c>
      <c r="B315" s="2">
        <v>39240</v>
      </c>
      <c r="C315" t="s">
        <v>17</v>
      </c>
      <c r="D315" s="6">
        <v>0.4298611111111111</v>
      </c>
      <c r="E315" t="s">
        <v>47</v>
      </c>
      <c r="F315">
        <v>1</v>
      </c>
      <c r="G315">
        <v>0</v>
      </c>
      <c r="H315">
        <v>0</v>
      </c>
      <c r="I315">
        <v>0</v>
      </c>
      <c r="J315">
        <v>0</v>
      </c>
      <c r="K315" s="15">
        <v>0</v>
      </c>
      <c r="L315" s="13">
        <v>0</v>
      </c>
      <c r="M315" s="15">
        <v>0</v>
      </c>
      <c r="N315" s="15">
        <v>0</v>
      </c>
      <c r="O315" s="15">
        <v>0</v>
      </c>
      <c r="P315">
        <v>0</v>
      </c>
      <c r="Q315">
        <v>0</v>
      </c>
    </row>
    <row r="316" spans="1:17" ht="12.75">
      <c r="A316" t="s">
        <v>135</v>
      </c>
      <c r="B316" s="2">
        <v>39240</v>
      </c>
      <c r="C316" t="s">
        <v>18</v>
      </c>
      <c r="D316" s="6">
        <v>0.4291666666666667</v>
      </c>
      <c r="E316" t="s">
        <v>47</v>
      </c>
      <c r="F316">
        <v>1</v>
      </c>
      <c r="G316">
        <v>0</v>
      </c>
      <c r="H316">
        <v>0</v>
      </c>
      <c r="I316">
        <v>0</v>
      </c>
      <c r="J316">
        <v>0</v>
      </c>
      <c r="K316" s="15">
        <v>0</v>
      </c>
      <c r="L316" s="13">
        <v>0</v>
      </c>
      <c r="M316" s="15">
        <v>0</v>
      </c>
      <c r="N316" s="15">
        <v>0</v>
      </c>
      <c r="O316" s="15">
        <v>0</v>
      </c>
      <c r="P316">
        <v>0</v>
      </c>
      <c r="Q316">
        <v>0</v>
      </c>
    </row>
    <row r="317" spans="1:18" ht="12.75">
      <c r="A317" t="s">
        <v>135</v>
      </c>
      <c r="B317" s="2">
        <v>39240</v>
      </c>
      <c r="C317" t="s">
        <v>19</v>
      </c>
      <c r="D317" s="6">
        <v>0.4277777777777778</v>
      </c>
      <c r="E317" t="s">
        <v>47</v>
      </c>
      <c r="F317">
        <v>1</v>
      </c>
      <c r="G317">
        <v>0</v>
      </c>
      <c r="H317">
        <v>0</v>
      </c>
      <c r="I317">
        <v>0</v>
      </c>
      <c r="J317">
        <v>0</v>
      </c>
      <c r="K317" s="15">
        <v>0</v>
      </c>
      <c r="L317" s="13">
        <v>0</v>
      </c>
      <c r="M317" s="15">
        <v>0</v>
      </c>
      <c r="N317" s="15">
        <v>0</v>
      </c>
      <c r="O317" s="15">
        <v>0</v>
      </c>
      <c r="P317">
        <v>0</v>
      </c>
      <c r="Q317">
        <v>0</v>
      </c>
      <c r="R317" t="s">
        <v>62</v>
      </c>
    </row>
    <row r="318" spans="1:17" ht="12.75">
      <c r="A318" t="s">
        <v>135</v>
      </c>
      <c r="B318" s="2">
        <v>39240</v>
      </c>
      <c r="C318" t="s">
        <v>20</v>
      </c>
      <c r="D318" s="6">
        <v>0.42083333333333334</v>
      </c>
      <c r="E318" t="s">
        <v>47</v>
      </c>
      <c r="F318">
        <v>0</v>
      </c>
      <c r="G318">
        <v>0</v>
      </c>
      <c r="H318">
        <v>0</v>
      </c>
      <c r="I318">
        <v>0</v>
      </c>
      <c r="J318">
        <v>0</v>
      </c>
      <c r="K318" s="15">
        <v>0</v>
      </c>
      <c r="L318" s="13">
        <v>0</v>
      </c>
      <c r="M318" s="15">
        <v>0</v>
      </c>
      <c r="N318" s="15">
        <v>0</v>
      </c>
      <c r="O318" s="15">
        <v>0</v>
      </c>
      <c r="P318">
        <v>0</v>
      </c>
      <c r="Q318">
        <v>0</v>
      </c>
    </row>
    <row r="319" spans="1:17" ht="12.75">
      <c r="A319" t="s">
        <v>135</v>
      </c>
      <c r="B319" s="2">
        <v>39240</v>
      </c>
      <c r="C319" t="s">
        <v>21</v>
      </c>
      <c r="D319" s="6">
        <v>0.3625</v>
      </c>
      <c r="E319" t="s">
        <v>47</v>
      </c>
      <c r="F319">
        <v>0</v>
      </c>
      <c r="G319">
        <v>0</v>
      </c>
      <c r="H319">
        <v>0</v>
      </c>
      <c r="I319">
        <v>0</v>
      </c>
      <c r="J319">
        <v>0</v>
      </c>
      <c r="K319" s="15">
        <v>0</v>
      </c>
      <c r="L319" s="13">
        <v>0</v>
      </c>
      <c r="M319" s="15">
        <v>0</v>
      </c>
      <c r="N319" s="15">
        <v>0</v>
      </c>
      <c r="O319" s="15">
        <v>0</v>
      </c>
      <c r="P319">
        <v>0</v>
      </c>
      <c r="Q319">
        <v>0</v>
      </c>
    </row>
    <row r="320" spans="1:17" ht="12.75">
      <c r="A320" t="s">
        <v>135</v>
      </c>
      <c r="B320" s="2">
        <v>39240</v>
      </c>
      <c r="C320" t="s">
        <v>85</v>
      </c>
      <c r="D320" s="6">
        <v>0.3611111111111111</v>
      </c>
      <c r="E320" t="s">
        <v>47</v>
      </c>
      <c r="F320">
        <v>0</v>
      </c>
      <c r="G320">
        <v>0</v>
      </c>
      <c r="H320">
        <v>0</v>
      </c>
      <c r="I320">
        <v>0</v>
      </c>
      <c r="J320">
        <v>0</v>
      </c>
      <c r="K320" s="15">
        <v>0</v>
      </c>
      <c r="L320" s="13">
        <v>0</v>
      </c>
      <c r="M320" s="15">
        <v>0</v>
      </c>
      <c r="N320" s="15">
        <v>0</v>
      </c>
      <c r="O320" s="15">
        <v>0</v>
      </c>
      <c r="P320">
        <v>0</v>
      </c>
      <c r="Q320">
        <v>0</v>
      </c>
    </row>
    <row r="321" spans="1:17" ht="12.75">
      <c r="A321" t="s">
        <v>135</v>
      </c>
      <c r="B321" s="2">
        <v>39240</v>
      </c>
      <c r="C321" t="s">
        <v>86</v>
      </c>
      <c r="D321" s="6">
        <v>0.3611111111111111</v>
      </c>
      <c r="E321" t="s">
        <v>47</v>
      </c>
      <c r="F321">
        <v>0</v>
      </c>
      <c r="G321">
        <v>0</v>
      </c>
      <c r="H321">
        <v>0</v>
      </c>
      <c r="I321">
        <v>0</v>
      </c>
      <c r="J321">
        <v>0</v>
      </c>
      <c r="K321" s="15">
        <v>0</v>
      </c>
      <c r="L321" s="13">
        <v>0</v>
      </c>
      <c r="M321" s="15">
        <v>0</v>
      </c>
      <c r="N321" s="15">
        <v>0</v>
      </c>
      <c r="O321" s="15">
        <v>0</v>
      </c>
      <c r="P321">
        <v>0</v>
      </c>
      <c r="Q321">
        <v>0</v>
      </c>
    </row>
    <row r="322" spans="1:17" ht="12.75">
      <c r="A322" t="s">
        <v>135</v>
      </c>
      <c r="B322" s="2">
        <v>39240</v>
      </c>
      <c r="C322" t="s">
        <v>87</v>
      </c>
      <c r="D322" s="6">
        <v>0.3611111111111111</v>
      </c>
      <c r="E322" t="s">
        <v>47</v>
      </c>
      <c r="F322">
        <v>0</v>
      </c>
      <c r="G322">
        <v>0</v>
      </c>
      <c r="H322">
        <v>0</v>
      </c>
      <c r="I322">
        <v>0</v>
      </c>
      <c r="J322">
        <v>0</v>
      </c>
      <c r="K322" s="15">
        <v>0</v>
      </c>
      <c r="L322" s="13">
        <v>0</v>
      </c>
      <c r="M322" s="15">
        <v>0</v>
      </c>
      <c r="N322" s="15">
        <v>0</v>
      </c>
      <c r="O322" s="15">
        <v>0</v>
      </c>
      <c r="P322">
        <v>0</v>
      </c>
      <c r="Q322">
        <v>0</v>
      </c>
    </row>
    <row r="323" spans="1:17" ht="12.75">
      <c r="A323" t="s">
        <v>135</v>
      </c>
      <c r="B323" s="2">
        <v>39240</v>
      </c>
      <c r="C323" t="s">
        <v>22</v>
      </c>
      <c r="D323" s="6">
        <v>0.3576388888888889</v>
      </c>
      <c r="E323" t="s">
        <v>47</v>
      </c>
      <c r="F323">
        <v>0</v>
      </c>
      <c r="G323">
        <v>0</v>
      </c>
      <c r="H323">
        <v>0</v>
      </c>
      <c r="I323">
        <v>0</v>
      </c>
      <c r="J323">
        <v>0</v>
      </c>
      <c r="K323" s="15">
        <v>0</v>
      </c>
      <c r="L323" s="13">
        <v>0</v>
      </c>
      <c r="M323" s="15">
        <v>0</v>
      </c>
      <c r="N323" s="15">
        <v>0</v>
      </c>
      <c r="O323" s="15">
        <v>0</v>
      </c>
      <c r="P323">
        <v>0</v>
      </c>
      <c r="Q323">
        <v>0</v>
      </c>
    </row>
    <row r="324" spans="1:17" ht="12.75">
      <c r="A324" t="s">
        <v>135</v>
      </c>
      <c r="B324" s="2">
        <v>39240</v>
      </c>
      <c r="C324" t="s">
        <v>88</v>
      </c>
      <c r="D324" s="6">
        <v>0.34722222222222227</v>
      </c>
      <c r="E324" t="s">
        <v>47</v>
      </c>
      <c r="F324">
        <v>0</v>
      </c>
      <c r="G324">
        <v>0</v>
      </c>
      <c r="H324">
        <v>0</v>
      </c>
      <c r="I324">
        <v>0</v>
      </c>
      <c r="J324">
        <v>0</v>
      </c>
      <c r="K324" s="15">
        <v>0</v>
      </c>
      <c r="L324" s="13">
        <v>0</v>
      </c>
      <c r="M324" s="15">
        <v>0</v>
      </c>
      <c r="N324" s="15">
        <v>0</v>
      </c>
      <c r="O324" s="15">
        <v>0</v>
      </c>
      <c r="P324">
        <v>0</v>
      </c>
      <c r="Q324">
        <v>0</v>
      </c>
    </row>
    <row r="325" spans="1:17" ht="12.75">
      <c r="A325" t="s">
        <v>135</v>
      </c>
      <c r="B325" s="2">
        <v>39240</v>
      </c>
      <c r="C325" t="s">
        <v>89</v>
      </c>
      <c r="D325" s="6">
        <v>0.11458333333333333</v>
      </c>
      <c r="E325" t="s">
        <v>47</v>
      </c>
      <c r="F325">
        <v>0</v>
      </c>
      <c r="G325">
        <v>0</v>
      </c>
      <c r="H325">
        <v>0</v>
      </c>
      <c r="I325">
        <v>0</v>
      </c>
      <c r="J325">
        <v>0</v>
      </c>
      <c r="K325" s="15">
        <v>0</v>
      </c>
      <c r="L325" s="13">
        <v>0</v>
      </c>
      <c r="M325" s="15">
        <v>0</v>
      </c>
      <c r="N325" s="15">
        <v>0</v>
      </c>
      <c r="O325" s="15">
        <v>0</v>
      </c>
      <c r="P325">
        <v>0</v>
      </c>
      <c r="Q325">
        <v>0</v>
      </c>
    </row>
    <row r="326" spans="1:17" ht="12.75">
      <c r="A326" t="s">
        <v>135</v>
      </c>
      <c r="B326" s="2">
        <v>39240</v>
      </c>
      <c r="C326" t="s">
        <v>90</v>
      </c>
      <c r="D326" s="6">
        <v>0.11458333333333333</v>
      </c>
      <c r="E326" t="s">
        <v>47</v>
      </c>
      <c r="F326">
        <v>0</v>
      </c>
      <c r="G326">
        <v>0</v>
      </c>
      <c r="H326">
        <v>0</v>
      </c>
      <c r="I326">
        <v>0</v>
      </c>
      <c r="J326">
        <v>0</v>
      </c>
      <c r="K326" s="15">
        <v>0</v>
      </c>
      <c r="L326" s="13">
        <v>0</v>
      </c>
      <c r="M326" s="15">
        <v>0</v>
      </c>
      <c r="N326" s="15">
        <v>0</v>
      </c>
      <c r="O326" s="15">
        <v>0</v>
      </c>
      <c r="P326">
        <v>0</v>
      </c>
      <c r="Q326">
        <v>0</v>
      </c>
    </row>
    <row r="327" spans="1:17" ht="12.75">
      <c r="A327" t="s">
        <v>135</v>
      </c>
      <c r="B327" s="2">
        <v>39240</v>
      </c>
      <c r="C327" t="s">
        <v>91</v>
      </c>
      <c r="D327" s="6">
        <v>0.10416666666666667</v>
      </c>
      <c r="E327" t="s">
        <v>47</v>
      </c>
      <c r="F327">
        <v>28</v>
      </c>
      <c r="G327">
        <v>0</v>
      </c>
      <c r="H327">
        <v>0</v>
      </c>
      <c r="I327">
        <v>0</v>
      </c>
      <c r="J327">
        <v>0</v>
      </c>
      <c r="K327" s="15">
        <v>0</v>
      </c>
      <c r="L327" s="13">
        <v>1</v>
      </c>
      <c r="M327" s="15">
        <v>0</v>
      </c>
      <c r="N327" s="15">
        <v>0</v>
      </c>
      <c r="O327" s="15">
        <v>0</v>
      </c>
      <c r="P327">
        <v>0</v>
      </c>
      <c r="Q327">
        <v>0</v>
      </c>
    </row>
    <row r="328" spans="1:17" ht="12.75">
      <c r="A328" t="s">
        <v>135</v>
      </c>
      <c r="B328" s="2">
        <v>39240</v>
      </c>
      <c r="C328" t="s">
        <v>92</v>
      </c>
      <c r="D328" s="6">
        <v>0.10416666666666667</v>
      </c>
      <c r="E328" t="s">
        <v>47</v>
      </c>
      <c r="F328">
        <v>8</v>
      </c>
      <c r="G328">
        <v>0</v>
      </c>
      <c r="H328">
        <v>0</v>
      </c>
      <c r="I328">
        <v>0</v>
      </c>
      <c r="J328">
        <v>0</v>
      </c>
      <c r="K328" s="15">
        <v>0</v>
      </c>
      <c r="L328" s="13">
        <v>0</v>
      </c>
      <c r="M328" s="15">
        <v>0</v>
      </c>
      <c r="N328" s="15">
        <v>0</v>
      </c>
      <c r="O328" s="15">
        <v>0</v>
      </c>
      <c r="P328">
        <v>0</v>
      </c>
      <c r="Q328">
        <v>0</v>
      </c>
    </row>
    <row r="329" spans="1:17" ht="12.75">
      <c r="A329" t="s">
        <v>135</v>
      </c>
      <c r="B329" s="2">
        <v>39240</v>
      </c>
      <c r="C329" t="s">
        <v>23</v>
      </c>
      <c r="D329" s="6">
        <v>0.10208333333333335</v>
      </c>
      <c r="E329" t="s">
        <v>47</v>
      </c>
      <c r="F329">
        <v>5</v>
      </c>
      <c r="G329">
        <v>0</v>
      </c>
      <c r="H329">
        <v>0</v>
      </c>
      <c r="I329">
        <v>0</v>
      </c>
      <c r="J329">
        <v>0</v>
      </c>
      <c r="K329" s="15">
        <v>0</v>
      </c>
      <c r="L329" s="13">
        <v>0</v>
      </c>
      <c r="M329" s="15">
        <v>0</v>
      </c>
      <c r="N329" s="15">
        <v>0</v>
      </c>
      <c r="O329" s="15">
        <v>0</v>
      </c>
      <c r="P329">
        <v>0</v>
      </c>
      <c r="Q329">
        <v>0</v>
      </c>
    </row>
    <row r="330" spans="1:17" ht="12.75">
      <c r="A330" t="s">
        <v>135</v>
      </c>
      <c r="B330" s="2">
        <v>39240</v>
      </c>
      <c r="C330" t="s">
        <v>83</v>
      </c>
      <c r="D330" s="6">
        <v>0.06458333333333334</v>
      </c>
      <c r="E330" t="s">
        <v>24</v>
      </c>
      <c r="F330">
        <v>0</v>
      </c>
      <c r="G330">
        <v>0</v>
      </c>
      <c r="H330">
        <v>0</v>
      </c>
      <c r="I330">
        <v>0</v>
      </c>
      <c r="J330">
        <v>0</v>
      </c>
      <c r="K330" s="15">
        <v>0</v>
      </c>
      <c r="L330" s="13">
        <v>0</v>
      </c>
      <c r="M330" s="15">
        <v>0</v>
      </c>
      <c r="N330" s="15">
        <v>0</v>
      </c>
      <c r="O330" s="15">
        <v>0</v>
      </c>
      <c r="P330">
        <v>0</v>
      </c>
      <c r="Q330">
        <v>0</v>
      </c>
    </row>
    <row r="331" spans="1:17" ht="12.75">
      <c r="A331" t="s">
        <v>135</v>
      </c>
      <c r="B331" s="2">
        <v>39240</v>
      </c>
      <c r="C331" t="s">
        <v>84</v>
      </c>
      <c r="D331" s="6">
        <v>0.06458333333333334</v>
      </c>
      <c r="E331" t="s">
        <v>24</v>
      </c>
      <c r="F331">
        <v>0</v>
      </c>
      <c r="G331">
        <v>0</v>
      </c>
      <c r="H331">
        <v>0</v>
      </c>
      <c r="I331">
        <v>0</v>
      </c>
      <c r="J331">
        <v>0</v>
      </c>
      <c r="K331" s="15">
        <v>0</v>
      </c>
      <c r="L331" s="13">
        <v>0</v>
      </c>
      <c r="M331" s="15">
        <v>0</v>
      </c>
      <c r="N331" s="15">
        <v>0</v>
      </c>
      <c r="O331" s="15">
        <v>0</v>
      </c>
      <c r="P331">
        <v>0</v>
      </c>
      <c r="Q331">
        <v>0</v>
      </c>
    </row>
    <row r="332" spans="1:17" ht="12.75">
      <c r="A332" t="s">
        <v>135</v>
      </c>
      <c r="B332" s="2">
        <v>39240</v>
      </c>
      <c r="C332" t="s">
        <v>17</v>
      </c>
      <c r="D332" s="6">
        <v>0.06041666666666667</v>
      </c>
      <c r="E332" t="s">
        <v>24</v>
      </c>
      <c r="F332">
        <v>0</v>
      </c>
      <c r="G332">
        <v>0</v>
      </c>
      <c r="H332">
        <v>0</v>
      </c>
      <c r="I332">
        <v>0</v>
      </c>
      <c r="J332">
        <v>0</v>
      </c>
      <c r="K332" s="15">
        <v>0</v>
      </c>
      <c r="L332" s="13">
        <v>0</v>
      </c>
      <c r="M332" s="15">
        <v>0</v>
      </c>
      <c r="N332" s="15">
        <v>0</v>
      </c>
      <c r="O332" s="15">
        <v>0</v>
      </c>
      <c r="P332">
        <v>0</v>
      </c>
      <c r="Q332">
        <v>0</v>
      </c>
    </row>
    <row r="333" spans="1:17" ht="12.75">
      <c r="A333" t="s">
        <v>135</v>
      </c>
      <c r="B333" s="2">
        <v>39240</v>
      </c>
      <c r="C333" t="s">
        <v>18</v>
      </c>
      <c r="D333" s="6">
        <v>0.059722222222222225</v>
      </c>
      <c r="E333" t="s">
        <v>24</v>
      </c>
      <c r="F333">
        <v>2</v>
      </c>
      <c r="G333">
        <v>0</v>
      </c>
      <c r="H333">
        <v>0</v>
      </c>
      <c r="I333">
        <v>0</v>
      </c>
      <c r="J333">
        <v>0</v>
      </c>
      <c r="K333" s="15">
        <v>0</v>
      </c>
      <c r="L333" s="13">
        <v>0</v>
      </c>
      <c r="M333" s="15">
        <v>0</v>
      </c>
      <c r="N333" s="15">
        <v>0</v>
      </c>
      <c r="O333" s="15">
        <v>0</v>
      </c>
      <c r="P333">
        <v>0</v>
      </c>
      <c r="Q333">
        <v>0</v>
      </c>
    </row>
    <row r="334" spans="1:18" ht="12.75">
      <c r="A334" t="s">
        <v>135</v>
      </c>
      <c r="B334" s="2">
        <v>39240</v>
      </c>
      <c r="C334" t="s">
        <v>19</v>
      </c>
      <c r="D334" s="6">
        <v>0.05833333333333333</v>
      </c>
      <c r="E334" t="s">
        <v>24</v>
      </c>
      <c r="F334">
        <v>1</v>
      </c>
      <c r="G334">
        <v>0</v>
      </c>
      <c r="H334">
        <v>0</v>
      </c>
      <c r="I334">
        <v>0</v>
      </c>
      <c r="J334">
        <v>0</v>
      </c>
      <c r="K334" s="15">
        <v>0</v>
      </c>
      <c r="L334" s="13">
        <v>0</v>
      </c>
      <c r="M334" s="15">
        <v>0</v>
      </c>
      <c r="N334" s="15">
        <v>0</v>
      </c>
      <c r="O334" s="15">
        <v>0</v>
      </c>
      <c r="P334">
        <v>0</v>
      </c>
      <c r="Q334">
        <v>0</v>
      </c>
      <c r="R334" t="s">
        <v>62</v>
      </c>
    </row>
    <row r="335" spans="1:17" ht="12.75">
      <c r="A335" t="s">
        <v>135</v>
      </c>
      <c r="B335" s="2">
        <v>39240</v>
      </c>
      <c r="C335" t="s">
        <v>20</v>
      </c>
      <c r="D335" s="6">
        <v>0.05</v>
      </c>
      <c r="E335" t="s">
        <v>24</v>
      </c>
      <c r="F335">
        <v>0</v>
      </c>
      <c r="G335">
        <v>0</v>
      </c>
      <c r="H335">
        <v>0</v>
      </c>
      <c r="I335">
        <v>0</v>
      </c>
      <c r="J335">
        <v>0</v>
      </c>
      <c r="K335" s="15">
        <v>0</v>
      </c>
      <c r="L335" s="13">
        <v>0</v>
      </c>
      <c r="M335" s="15">
        <v>0</v>
      </c>
      <c r="N335" s="15">
        <v>0</v>
      </c>
      <c r="O335" s="15">
        <v>0</v>
      </c>
      <c r="P335">
        <v>0</v>
      </c>
      <c r="Q335">
        <v>0</v>
      </c>
    </row>
    <row r="336" spans="1:17" ht="12.75">
      <c r="A336" t="s">
        <v>135</v>
      </c>
      <c r="B336" s="2">
        <v>39240</v>
      </c>
      <c r="C336" t="s">
        <v>21</v>
      </c>
      <c r="D336" s="6">
        <v>0.5104166666666666</v>
      </c>
      <c r="E336" t="s">
        <v>24</v>
      </c>
      <c r="F336">
        <v>1</v>
      </c>
      <c r="G336">
        <v>0</v>
      </c>
      <c r="H336">
        <v>0</v>
      </c>
      <c r="I336">
        <v>0</v>
      </c>
      <c r="J336">
        <v>0</v>
      </c>
      <c r="K336" s="15">
        <v>0</v>
      </c>
      <c r="L336" s="13">
        <v>0</v>
      </c>
      <c r="M336" s="15">
        <v>0</v>
      </c>
      <c r="N336" s="15">
        <v>0</v>
      </c>
      <c r="O336" s="15">
        <v>0</v>
      </c>
      <c r="P336">
        <v>0</v>
      </c>
      <c r="Q336">
        <v>0</v>
      </c>
    </row>
    <row r="337" spans="1:17" ht="12.75">
      <c r="A337" t="s">
        <v>135</v>
      </c>
      <c r="B337" s="2">
        <v>39240</v>
      </c>
      <c r="C337" t="s">
        <v>85</v>
      </c>
      <c r="D337" s="6">
        <v>0.5069444444444444</v>
      </c>
      <c r="E337" t="s">
        <v>24</v>
      </c>
      <c r="F337">
        <v>2</v>
      </c>
      <c r="G337">
        <v>0</v>
      </c>
      <c r="H337">
        <v>0</v>
      </c>
      <c r="I337">
        <v>0</v>
      </c>
      <c r="J337">
        <v>0</v>
      </c>
      <c r="K337" s="15">
        <v>0</v>
      </c>
      <c r="L337" s="13">
        <v>0</v>
      </c>
      <c r="M337" s="15">
        <v>0</v>
      </c>
      <c r="N337" s="15">
        <v>0</v>
      </c>
      <c r="O337" s="15">
        <v>0</v>
      </c>
      <c r="P337">
        <v>0</v>
      </c>
      <c r="Q337">
        <v>0</v>
      </c>
    </row>
    <row r="338" spans="1:17" ht="12.75">
      <c r="A338" t="s">
        <v>135</v>
      </c>
      <c r="B338" s="2">
        <v>39240</v>
      </c>
      <c r="C338" t="s">
        <v>86</v>
      </c>
      <c r="D338" s="6">
        <v>0.5069444444444444</v>
      </c>
      <c r="E338" t="s">
        <v>24</v>
      </c>
      <c r="F338">
        <v>0</v>
      </c>
      <c r="G338">
        <v>0</v>
      </c>
      <c r="H338">
        <v>0</v>
      </c>
      <c r="I338">
        <v>0</v>
      </c>
      <c r="J338">
        <v>0</v>
      </c>
      <c r="K338" s="15">
        <v>0</v>
      </c>
      <c r="L338" s="13">
        <v>0</v>
      </c>
      <c r="M338" s="15">
        <v>0</v>
      </c>
      <c r="N338" s="15">
        <v>0</v>
      </c>
      <c r="O338" s="15">
        <v>0</v>
      </c>
      <c r="P338">
        <v>0</v>
      </c>
      <c r="Q338">
        <v>0</v>
      </c>
    </row>
    <row r="339" spans="1:18" ht="12.75">
      <c r="A339" t="s">
        <v>135</v>
      </c>
      <c r="B339" s="2">
        <v>39240</v>
      </c>
      <c r="C339" t="s">
        <v>87</v>
      </c>
      <c r="D339" s="6">
        <v>0.5069444444444444</v>
      </c>
      <c r="E339" t="s">
        <v>24</v>
      </c>
      <c r="F339">
        <v>2</v>
      </c>
      <c r="G339">
        <v>0</v>
      </c>
      <c r="H339">
        <v>0</v>
      </c>
      <c r="I339">
        <v>1</v>
      </c>
      <c r="J339">
        <v>0</v>
      </c>
      <c r="K339" s="15">
        <v>0</v>
      </c>
      <c r="L339" s="13">
        <v>0</v>
      </c>
      <c r="M339" s="15">
        <v>0</v>
      </c>
      <c r="N339" s="15">
        <v>0</v>
      </c>
      <c r="O339" s="15">
        <v>0</v>
      </c>
      <c r="P339">
        <v>0</v>
      </c>
      <c r="Q339">
        <v>0</v>
      </c>
      <c r="R339" t="s">
        <v>58</v>
      </c>
    </row>
    <row r="340" spans="1:17" ht="12.75">
      <c r="A340" t="s">
        <v>135</v>
      </c>
      <c r="B340" s="2">
        <v>39240</v>
      </c>
      <c r="C340" t="s">
        <v>22</v>
      </c>
      <c r="D340" s="6">
        <v>0.5034722222222222</v>
      </c>
      <c r="E340" t="s">
        <v>24</v>
      </c>
      <c r="F340">
        <v>0</v>
      </c>
      <c r="G340">
        <v>0</v>
      </c>
      <c r="H340">
        <v>0</v>
      </c>
      <c r="I340">
        <v>0</v>
      </c>
      <c r="J340">
        <v>0</v>
      </c>
      <c r="K340" s="15">
        <v>0</v>
      </c>
      <c r="L340" s="13">
        <v>0</v>
      </c>
      <c r="M340" s="15">
        <v>0</v>
      </c>
      <c r="N340" s="15">
        <v>0</v>
      </c>
      <c r="O340" s="15">
        <v>0</v>
      </c>
      <c r="P340">
        <v>0</v>
      </c>
      <c r="Q340">
        <v>0</v>
      </c>
    </row>
    <row r="341" spans="1:17" ht="12.75">
      <c r="A341" t="s">
        <v>135</v>
      </c>
      <c r="B341" s="2">
        <v>39240</v>
      </c>
      <c r="C341" t="s">
        <v>88</v>
      </c>
      <c r="D341" s="6">
        <v>0.11458333333333333</v>
      </c>
      <c r="E341" t="s">
        <v>24</v>
      </c>
      <c r="F341">
        <v>1</v>
      </c>
      <c r="G341">
        <v>0</v>
      </c>
      <c r="H341">
        <v>0</v>
      </c>
      <c r="I341">
        <v>0</v>
      </c>
      <c r="J341">
        <v>0</v>
      </c>
      <c r="K341" s="15">
        <v>0</v>
      </c>
      <c r="L341" s="13">
        <v>0</v>
      </c>
      <c r="M341" s="15">
        <v>0</v>
      </c>
      <c r="N341" s="15">
        <v>0</v>
      </c>
      <c r="O341" s="15">
        <v>0</v>
      </c>
      <c r="P341">
        <v>0</v>
      </c>
      <c r="Q341">
        <v>0</v>
      </c>
    </row>
    <row r="342" spans="1:17" ht="12.75">
      <c r="A342" t="s">
        <v>135</v>
      </c>
      <c r="B342" s="2">
        <v>39240</v>
      </c>
      <c r="C342" t="s">
        <v>89</v>
      </c>
      <c r="D342" s="6">
        <v>0.11458333333333333</v>
      </c>
      <c r="E342" t="s">
        <v>24</v>
      </c>
      <c r="F342">
        <v>0</v>
      </c>
      <c r="G342">
        <v>0</v>
      </c>
      <c r="H342">
        <v>0</v>
      </c>
      <c r="I342">
        <v>0</v>
      </c>
      <c r="J342">
        <v>0</v>
      </c>
      <c r="K342" s="15">
        <v>0</v>
      </c>
      <c r="L342" s="13">
        <v>0</v>
      </c>
      <c r="M342" s="15">
        <v>0</v>
      </c>
      <c r="N342" s="15">
        <v>0</v>
      </c>
      <c r="O342" s="15">
        <v>0</v>
      </c>
      <c r="P342">
        <v>0</v>
      </c>
      <c r="Q342">
        <v>0</v>
      </c>
    </row>
    <row r="343" spans="1:17" ht="12.75">
      <c r="A343" t="s">
        <v>135</v>
      </c>
      <c r="B343" s="2">
        <v>39240</v>
      </c>
      <c r="C343" t="s">
        <v>90</v>
      </c>
      <c r="D343" s="6">
        <v>0.11458333333333333</v>
      </c>
      <c r="E343" t="s">
        <v>24</v>
      </c>
      <c r="F343">
        <v>1</v>
      </c>
      <c r="G343">
        <v>0</v>
      </c>
      <c r="H343">
        <v>0</v>
      </c>
      <c r="I343">
        <v>0</v>
      </c>
      <c r="J343">
        <v>0</v>
      </c>
      <c r="K343" s="15">
        <v>0</v>
      </c>
      <c r="L343" s="13">
        <v>1</v>
      </c>
      <c r="M343" s="15">
        <v>0</v>
      </c>
      <c r="N343" s="15">
        <v>0</v>
      </c>
      <c r="O343" s="15">
        <v>0</v>
      </c>
      <c r="P343">
        <v>0</v>
      </c>
      <c r="Q343">
        <v>0</v>
      </c>
    </row>
    <row r="344" spans="1:18" ht="12.75">
      <c r="A344" t="s">
        <v>135</v>
      </c>
      <c r="B344" s="2">
        <v>39240</v>
      </c>
      <c r="C344" t="s">
        <v>91</v>
      </c>
      <c r="D344" s="6">
        <v>0.10416666666666667</v>
      </c>
      <c r="E344" t="s">
        <v>24</v>
      </c>
      <c r="F344">
        <v>37</v>
      </c>
      <c r="G344">
        <v>0</v>
      </c>
      <c r="H344">
        <v>0</v>
      </c>
      <c r="I344">
        <v>1</v>
      </c>
      <c r="J344">
        <v>0</v>
      </c>
      <c r="K344" s="15">
        <v>0</v>
      </c>
      <c r="L344" s="13">
        <v>0</v>
      </c>
      <c r="M344" s="15">
        <v>0</v>
      </c>
      <c r="N344" s="15">
        <v>0</v>
      </c>
      <c r="O344" s="15">
        <v>0</v>
      </c>
      <c r="P344">
        <v>0</v>
      </c>
      <c r="Q344">
        <v>0</v>
      </c>
      <c r="R344" t="s">
        <v>60</v>
      </c>
    </row>
    <row r="345" spans="1:18" ht="12.75">
      <c r="A345" t="s">
        <v>135</v>
      </c>
      <c r="B345" s="2">
        <v>39240</v>
      </c>
      <c r="C345" t="s">
        <v>92</v>
      </c>
      <c r="D345" s="6">
        <v>0.10416666666666667</v>
      </c>
      <c r="E345" t="s">
        <v>24</v>
      </c>
      <c r="F345">
        <v>19</v>
      </c>
      <c r="G345">
        <v>0</v>
      </c>
      <c r="H345">
        <v>0</v>
      </c>
      <c r="I345">
        <v>0</v>
      </c>
      <c r="J345">
        <v>0</v>
      </c>
      <c r="K345" s="15">
        <v>0</v>
      </c>
      <c r="L345" s="13">
        <v>0</v>
      </c>
      <c r="M345" s="15">
        <v>0</v>
      </c>
      <c r="N345" s="15">
        <v>0</v>
      </c>
      <c r="O345" s="15">
        <v>0</v>
      </c>
      <c r="P345">
        <v>0</v>
      </c>
      <c r="Q345">
        <v>0</v>
      </c>
      <c r="R345" t="s">
        <v>61</v>
      </c>
    </row>
    <row r="346" spans="1:17" ht="12.75">
      <c r="A346" t="s">
        <v>135</v>
      </c>
      <c r="B346" s="2">
        <v>39240</v>
      </c>
      <c r="C346" t="s">
        <v>23</v>
      </c>
      <c r="D346" s="6">
        <v>0.10208333333333335</v>
      </c>
      <c r="E346" t="s">
        <v>24</v>
      </c>
      <c r="F346">
        <v>7</v>
      </c>
      <c r="G346">
        <v>0</v>
      </c>
      <c r="H346">
        <v>0</v>
      </c>
      <c r="I346">
        <v>0</v>
      </c>
      <c r="J346">
        <v>0</v>
      </c>
      <c r="K346" s="15">
        <v>0</v>
      </c>
      <c r="L346" s="13">
        <v>1</v>
      </c>
      <c r="M346" s="15">
        <v>0</v>
      </c>
      <c r="N346" s="15">
        <v>0</v>
      </c>
      <c r="O346" s="15">
        <v>0</v>
      </c>
      <c r="P346">
        <v>0</v>
      </c>
      <c r="Q346">
        <v>0</v>
      </c>
    </row>
    <row r="347" spans="11:15" ht="12.75">
      <c r="K347" s="15"/>
      <c r="L347" s="13"/>
      <c r="M347" s="15"/>
      <c r="N347" s="15"/>
      <c r="O347" s="15"/>
    </row>
    <row r="348" spans="1:17" ht="12.75">
      <c r="A348" t="s">
        <v>136</v>
      </c>
      <c r="B348" s="2">
        <v>39235</v>
      </c>
      <c r="C348" t="s">
        <v>28</v>
      </c>
      <c r="D348" s="6">
        <v>0.041666666666666664</v>
      </c>
      <c r="E348" t="s">
        <v>24</v>
      </c>
      <c r="F348">
        <v>0</v>
      </c>
      <c r="G348">
        <v>0</v>
      </c>
      <c r="H348">
        <v>0</v>
      </c>
      <c r="I348">
        <v>0</v>
      </c>
      <c r="J348">
        <v>0</v>
      </c>
      <c r="K348" s="15">
        <v>0</v>
      </c>
      <c r="L348" s="13">
        <v>0</v>
      </c>
      <c r="M348" s="15">
        <v>0</v>
      </c>
      <c r="N348" s="15">
        <v>0</v>
      </c>
      <c r="O348" s="15">
        <v>0</v>
      </c>
      <c r="P348">
        <v>0</v>
      </c>
      <c r="Q348">
        <v>0</v>
      </c>
    </row>
    <row r="349" spans="1:17" ht="12.75">
      <c r="A349" t="s">
        <v>136</v>
      </c>
      <c r="B349" s="2">
        <v>39235</v>
      </c>
      <c r="C349" t="s">
        <v>29</v>
      </c>
      <c r="D349" s="6">
        <v>0.041666666666666664</v>
      </c>
      <c r="E349" t="s">
        <v>24</v>
      </c>
      <c r="F349">
        <v>0</v>
      </c>
      <c r="G349">
        <v>0</v>
      </c>
      <c r="H349">
        <v>0</v>
      </c>
      <c r="I349">
        <v>0</v>
      </c>
      <c r="J349">
        <v>0</v>
      </c>
      <c r="K349" s="15">
        <v>0</v>
      </c>
      <c r="L349" s="13">
        <v>0</v>
      </c>
      <c r="M349" s="15">
        <v>0</v>
      </c>
      <c r="N349" s="15">
        <v>0</v>
      </c>
      <c r="O349" s="15">
        <v>0</v>
      </c>
      <c r="P349">
        <v>0</v>
      </c>
      <c r="Q349">
        <v>0</v>
      </c>
    </row>
    <row r="350" spans="1:17" ht="12.75">
      <c r="A350" t="s">
        <v>136</v>
      </c>
      <c r="B350" s="2">
        <v>39235</v>
      </c>
      <c r="C350" t="s">
        <v>30</v>
      </c>
      <c r="D350" s="6">
        <v>0.041666666666666664</v>
      </c>
      <c r="E350" t="s">
        <v>24</v>
      </c>
      <c r="F350">
        <v>1</v>
      </c>
      <c r="G350">
        <v>0</v>
      </c>
      <c r="H350">
        <v>0</v>
      </c>
      <c r="I350">
        <v>0</v>
      </c>
      <c r="J350">
        <v>0</v>
      </c>
      <c r="K350" s="15">
        <v>0</v>
      </c>
      <c r="L350" s="13">
        <v>0</v>
      </c>
      <c r="M350" s="15">
        <v>0</v>
      </c>
      <c r="N350" s="15">
        <v>0</v>
      </c>
      <c r="O350" s="15">
        <v>0</v>
      </c>
      <c r="P350">
        <v>0</v>
      </c>
      <c r="Q350">
        <v>0</v>
      </c>
    </row>
    <row r="351" spans="1:17" ht="12.75">
      <c r="A351" t="s">
        <v>136</v>
      </c>
      <c r="B351" s="2">
        <v>39235</v>
      </c>
      <c r="C351" t="s">
        <v>63</v>
      </c>
      <c r="D351" s="6">
        <v>0.05555555555555555</v>
      </c>
      <c r="E351" t="s">
        <v>24</v>
      </c>
      <c r="F351">
        <v>0</v>
      </c>
      <c r="G351">
        <v>0</v>
      </c>
      <c r="H351">
        <v>0</v>
      </c>
      <c r="I351">
        <v>0</v>
      </c>
      <c r="J351">
        <v>0</v>
      </c>
      <c r="K351" s="15">
        <v>0</v>
      </c>
      <c r="L351" s="13">
        <v>0</v>
      </c>
      <c r="M351" s="15">
        <v>0</v>
      </c>
      <c r="N351" s="15">
        <v>0</v>
      </c>
      <c r="O351" s="15">
        <v>0</v>
      </c>
      <c r="P351">
        <v>0</v>
      </c>
      <c r="Q351">
        <v>0</v>
      </c>
    </row>
    <row r="352" spans="1:17" ht="12.75">
      <c r="A352" t="s">
        <v>136</v>
      </c>
      <c r="B352" s="2">
        <v>39235</v>
      </c>
      <c r="C352" t="s">
        <v>64</v>
      </c>
      <c r="D352" s="6">
        <v>0.05555555555555555</v>
      </c>
      <c r="E352" t="s">
        <v>24</v>
      </c>
      <c r="F352">
        <v>0</v>
      </c>
      <c r="G352">
        <v>0</v>
      </c>
      <c r="H352">
        <v>0</v>
      </c>
      <c r="I352">
        <v>0</v>
      </c>
      <c r="J352">
        <v>0</v>
      </c>
      <c r="K352" s="15">
        <v>0</v>
      </c>
      <c r="L352" s="13">
        <v>0</v>
      </c>
      <c r="M352" s="15">
        <v>0</v>
      </c>
      <c r="N352" s="15">
        <v>0</v>
      </c>
      <c r="O352" s="15">
        <v>0</v>
      </c>
      <c r="P352">
        <v>0</v>
      </c>
      <c r="Q352">
        <v>0</v>
      </c>
    </row>
    <row r="353" spans="1:18" ht="12.75">
      <c r="A353" t="s">
        <v>136</v>
      </c>
      <c r="B353" s="2">
        <v>39235</v>
      </c>
      <c r="C353" t="s">
        <v>65</v>
      </c>
      <c r="D353" s="6">
        <v>0.05555555555555555</v>
      </c>
      <c r="E353" t="s">
        <v>24</v>
      </c>
      <c r="F353">
        <v>0</v>
      </c>
      <c r="G353">
        <v>0</v>
      </c>
      <c r="H353">
        <v>0</v>
      </c>
      <c r="I353">
        <v>0</v>
      </c>
      <c r="J353">
        <v>0</v>
      </c>
      <c r="K353" s="15">
        <v>0</v>
      </c>
      <c r="L353" s="13">
        <v>0</v>
      </c>
      <c r="M353" s="15">
        <v>0</v>
      </c>
      <c r="N353" s="15">
        <v>0</v>
      </c>
      <c r="O353" s="15">
        <v>0</v>
      </c>
      <c r="P353">
        <v>0</v>
      </c>
      <c r="Q353">
        <v>0</v>
      </c>
      <c r="R353" t="s">
        <v>79</v>
      </c>
    </row>
    <row r="354" spans="1:17" ht="12.75">
      <c r="A354" t="s">
        <v>136</v>
      </c>
      <c r="B354" s="2">
        <v>39235</v>
      </c>
      <c r="C354" t="s">
        <v>66</v>
      </c>
      <c r="D354" s="6">
        <v>0.05555555555555555</v>
      </c>
      <c r="E354" t="s">
        <v>24</v>
      </c>
      <c r="F354">
        <v>0</v>
      </c>
      <c r="G354">
        <v>0</v>
      </c>
      <c r="H354">
        <v>0</v>
      </c>
      <c r="I354">
        <v>0</v>
      </c>
      <c r="J354">
        <v>0</v>
      </c>
      <c r="K354" s="15">
        <v>0</v>
      </c>
      <c r="L354" s="13">
        <v>0</v>
      </c>
      <c r="M354" s="15">
        <v>0</v>
      </c>
      <c r="N354" s="15">
        <v>0</v>
      </c>
      <c r="O354" s="15">
        <v>0</v>
      </c>
      <c r="P354">
        <v>0</v>
      </c>
      <c r="Q354">
        <v>0</v>
      </c>
    </row>
    <row r="355" spans="1:17" ht="12.75">
      <c r="A355" t="s">
        <v>136</v>
      </c>
      <c r="B355" s="2">
        <v>39235</v>
      </c>
      <c r="C355" t="s">
        <v>31</v>
      </c>
      <c r="D355" s="6">
        <v>0.05833333333333333</v>
      </c>
      <c r="E355" t="s">
        <v>24</v>
      </c>
      <c r="F355">
        <v>0</v>
      </c>
      <c r="G355">
        <v>0</v>
      </c>
      <c r="H355">
        <v>0</v>
      </c>
      <c r="I355">
        <v>0</v>
      </c>
      <c r="J355">
        <v>0</v>
      </c>
      <c r="K355" s="15">
        <v>0</v>
      </c>
      <c r="L355" s="13">
        <v>0</v>
      </c>
      <c r="M355" s="15">
        <v>0</v>
      </c>
      <c r="N355" s="15">
        <v>0</v>
      </c>
      <c r="O355" s="15">
        <v>0</v>
      </c>
      <c r="P355">
        <v>0</v>
      </c>
      <c r="Q355">
        <v>0</v>
      </c>
    </row>
    <row r="356" spans="1:17" ht="12.75">
      <c r="A356" t="s">
        <v>136</v>
      </c>
      <c r="B356" s="2">
        <v>39235</v>
      </c>
      <c r="C356" t="s">
        <v>67</v>
      </c>
      <c r="D356" s="6">
        <v>0.0625</v>
      </c>
      <c r="E356" t="s">
        <v>24</v>
      </c>
      <c r="F356">
        <v>0</v>
      </c>
      <c r="G356">
        <v>0</v>
      </c>
      <c r="H356">
        <v>0</v>
      </c>
      <c r="I356">
        <v>0</v>
      </c>
      <c r="J356">
        <v>0</v>
      </c>
      <c r="K356" s="15">
        <v>0</v>
      </c>
      <c r="L356" s="13">
        <v>0</v>
      </c>
      <c r="M356" s="15">
        <v>0</v>
      </c>
      <c r="N356" s="15">
        <v>0</v>
      </c>
      <c r="O356" s="15">
        <v>0</v>
      </c>
      <c r="P356">
        <v>0</v>
      </c>
      <c r="Q356">
        <v>0</v>
      </c>
    </row>
    <row r="357" spans="1:17" ht="12.75">
      <c r="A357" t="s">
        <v>136</v>
      </c>
      <c r="B357" s="2">
        <v>39235</v>
      </c>
      <c r="C357" t="s">
        <v>68</v>
      </c>
      <c r="D357" s="6">
        <v>0.0625</v>
      </c>
      <c r="E357" t="s">
        <v>24</v>
      </c>
      <c r="F357">
        <v>0</v>
      </c>
      <c r="G357">
        <v>0</v>
      </c>
      <c r="H357">
        <v>0</v>
      </c>
      <c r="I357">
        <v>0</v>
      </c>
      <c r="J357">
        <v>0</v>
      </c>
      <c r="K357" s="15">
        <v>0</v>
      </c>
      <c r="L357" s="13">
        <v>0</v>
      </c>
      <c r="M357" s="15">
        <v>0</v>
      </c>
      <c r="N357" s="15">
        <v>0</v>
      </c>
      <c r="O357" s="15">
        <v>0</v>
      </c>
      <c r="P357">
        <v>0</v>
      </c>
      <c r="Q357">
        <v>0</v>
      </c>
    </row>
    <row r="358" spans="1:17" ht="12.75">
      <c r="A358" t="s">
        <v>136</v>
      </c>
      <c r="B358" s="2">
        <v>39235</v>
      </c>
      <c r="C358" t="s">
        <v>69</v>
      </c>
      <c r="D358" s="6">
        <v>0.07291666666666667</v>
      </c>
      <c r="E358" t="s">
        <v>24</v>
      </c>
      <c r="F358">
        <v>5</v>
      </c>
      <c r="G358">
        <v>0</v>
      </c>
      <c r="H358">
        <v>0</v>
      </c>
      <c r="I358">
        <v>0</v>
      </c>
      <c r="J358">
        <v>0</v>
      </c>
      <c r="K358" s="15">
        <v>0</v>
      </c>
      <c r="L358" s="13">
        <v>0</v>
      </c>
      <c r="M358" s="15">
        <v>0</v>
      </c>
      <c r="N358" s="15">
        <v>0</v>
      </c>
      <c r="O358" s="15">
        <v>3</v>
      </c>
      <c r="P358">
        <v>0</v>
      </c>
      <c r="Q358">
        <v>0</v>
      </c>
    </row>
    <row r="359" spans="1:17" ht="12.75">
      <c r="A359" t="s">
        <v>136</v>
      </c>
      <c r="B359" s="2">
        <v>39235</v>
      </c>
      <c r="C359" t="s">
        <v>70</v>
      </c>
      <c r="D359" s="6">
        <v>0.07291666666666667</v>
      </c>
      <c r="E359" t="s">
        <v>24</v>
      </c>
      <c r="F359">
        <v>1</v>
      </c>
      <c r="G359">
        <v>0</v>
      </c>
      <c r="H359">
        <v>0</v>
      </c>
      <c r="I359">
        <v>0</v>
      </c>
      <c r="J359">
        <v>0</v>
      </c>
      <c r="K359" s="15">
        <v>0</v>
      </c>
      <c r="L359" s="13">
        <v>0</v>
      </c>
      <c r="M359" s="15">
        <v>0</v>
      </c>
      <c r="N359" s="15">
        <v>0</v>
      </c>
      <c r="O359" s="15">
        <v>1</v>
      </c>
      <c r="P359">
        <v>0</v>
      </c>
      <c r="Q359">
        <v>0</v>
      </c>
    </row>
    <row r="360" spans="1:17" ht="12.75">
      <c r="A360" t="s">
        <v>136</v>
      </c>
      <c r="B360" s="2">
        <v>39235</v>
      </c>
      <c r="C360" t="s">
        <v>33</v>
      </c>
      <c r="D360" s="6">
        <v>0.0763888888888889</v>
      </c>
      <c r="E360" t="s">
        <v>24</v>
      </c>
      <c r="F360">
        <v>2</v>
      </c>
      <c r="G360">
        <v>0</v>
      </c>
      <c r="H360">
        <v>0</v>
      </c>
      <c r="I360">
        <v>0</v>
      </c>
      <c r="J360">
        <v>0</v>
      </c>
      <c r="K360" s="15">
        <v>0</v>
      </c>
      <c r="L360" s="13">
        <v>0</v>
      </c>
      <c r="M360" s="15">
        <v>0</v>
      </c>
      <c r="N360" s="15">
        <v>0</v>
      </c>
      <c r="O360" s="15">
        <v>0</v>
      </c>
      <c r="P360">
        <v>0</v>
      </c>
      <c r="Q360">
        <v>0</v>
      </c>
    </row>
    <row r="361" spans="1:17" ht="12.75">
      <c r="A361" t="s">
        <v>136</v>
      </c>
      <c r="B361" s="2">
        <v>39235</v>
      </c>
      <c r="C361" t="s">
        <v>71</v>
      </c>
      <c r="D361" s="6">
        <v>0.0798611111111111</v>
      </c>
      <c r="E361" t="s">
        <v>24</v>
      </c>
      <c r="F361">
        <v>1</v>
      </c>
      <c r="G361">
        <v>0</v>
      </c>
      <c r="H361">
        <v>0</v>
      </c>
      <c r="I361">
        <v>0</v>
      </c>
      <c r="J361">
        <v>0</v>
      </c>
      <c r="K361" s="15">
        <v>0</v>
      </c>
      <c r="L361" s="13">
        <v>0</v>
      </c>
      <c r="M361" s="15">
        <v>0</v>
      </c>
      <c r="N361" s="15">
        <v>0</v>
      </c>
      <c r="O361" s="15">
        <v>0</v>
      </c>
      <c r="P361">
        <v>0</v>
      </c>
      <c r="Q361">
        <v>0</v>
      </c>
    </row>
    <row r="362" spans="1:17" ht="12.75">
      <c r="A362" t="s">
        <v>136</v>
      </c>
      <c r="B362" s="2">
        <v>39235</v>
      </c>
      <c r="C362" t="s">
        <v>72</v>
      </c>
      <c r="D362" s="6">
        <v>0.0798611111111111</v>
      </c>
      <c r="E362" t="s">
        <v>24</v>
      </c>
      <c r="F362">
        <v>1</v>
      </c>
      <c r="G362">
        <v>0</v>
      </c>
      <c r="H362">
        <v>0</v>
      </c>
      <c r="I362">
        <v>0</v>
      </c>
      <c r="J362">
        <v>0</v>
      </c>
      <c r="K362" s="15">
        <v>0</v>
      </c>
      <c r="L362" s="13">
        <v>0</v>
      </c>
      <c r="M362" s="15">
        <v>0</v>
      </c>
      <c r="N362" s="15">
        <v>0</v>
      </c>
      <c r="O362" s="15">
        <v>0</v>
      </c>
      <c r="P362">
        <v>0</v>
      </c>
      <c r="Q362">
        <v>0</v>
      </c>
    </row>
    <row r="363" spans="1:17" ht="12.75">
      <c r="A363" t="s">
        <v>136</v>
      </c>
      <c r="B363" s="2">
        <v>39235</v>
      </c>
      <c r="C363" t="s">
        <v>34</v>
      </c>
      <c r="D363" s="6">
        <v>0.08680555555555557</v>
      </c>
      <c r="E363" t="s">
        <v>24</v>
      </c>
      <c r="F363">
        <v>1</v>
      </c>
      <c r="G363">
        <v>0</v>
      </c>
      <c r="H363">
        <v>0</v>
      </c>
      <c r="I363">
        <v>0</v>
      </c>
      <c r="J363">
        <v>0</v>
      </c>
      <c r="K363" s="15">
        <v>0</v>
      </c>
      <c r="L363" s="13">
        <v>0</v>
      </c>
      <c r="M363" s="15">
        <v>0</v>
      </c>
      <c r="N363" s="15">
        <v>0</v>
      </c>
      <c r="O363" s="15">
        <v>0</v>
      </c>
      <c r="P363">
        <v>0</v>
      </c>
      <c r="Q363">
        <v>0</v>
      </c>
    </row>
    <row r="364" spans="1:17" ht="12.75">
      <c r="A364" t="s">
        <v>136</v>
      </c>
      <c r="B364" s="2">
        <v>39235</v>
      </c>
      <c r="C364" t="s">
        <v>35</v>
      </c>
      <c r="D364" s="6">
        <v>0.08680555555555557</v>
      </c>
      <c r="E364" t="s">
        <v>24</v>
      </c>
      <c r="F364">
        <v>1</v>
      </c>
      <c r="G364">
        <v>0</v>
      </c>
      <c r="H364">
        <v>0</v>
      </c>
      <c r="I364">
        <v>0</v>
      </c>
      <c r="J364">
        <v>0</v>
      </c>
      <c r="K364" s="15">
        <v>0</v>
      </c>
      <c r="L364" s="13">
        <v>0</v>
      </c>
      <c r="M364" s="15">
        <v>0</v>
      </c>
      <c r="N364" s="15">
        <v>0</v>
      </c>
      <c r="O364" s="15">
        <v>1</v>
      </c>
      <c r="P364">
        <v>0</v>
      </c>
      <c r="Q364">
        <v>0</v>
      </c>
    </row>
    <row r="365" spans="1:17" ht="12.75">
      <c r="A365" t="s">
        <v>136</v>
      </c>
      <c r="B365" s="2">
        <v>39235</v>
      </c>
      <c r="C365" t="s">
        <v>36</v>
      </c>
      <c r="D365" s="6">
        <v>0.09027777777777778</v>
      </c>
      <c r="E365" t="s">
        <v>24</v>
      </c>
      <c r="F365">
        <v>1</v>
      </c>
      <c r="G365">
        <v>0</v>
      </c>
      <c r="H365">
        <v>0</v>
      </c>
      <c r="I365">
        <v>0</v>
      </c>
      <c r="J365">
        <v>0</v>
      </c>
      <c r="K365" s="15">
        <v>0</v>
      </c>
      <c r="L365" s="13">
        <v>0</v>
      </c>
      <c r="M365" s="15">
        <v>0</v>
      </c>
      <c r="N365" s="15">
        <v>0</v>
      </c>
      <c r="O365" s="15">
        <v>0</v>
      </c>
      <c r="P365">
        <v>0</v>
      </c>
      <c r="Q365">
        <v>0</v>
      </c>
    </row>
    <row r="366" spans="1:17" ht="12.75">
      <c r="A366" t="s">
        <v>136</v>
      </c>
      <c r="B366" s="2">
        <v>39235</v>
      </c>
      <c r="C366" t="s">
        <v>73</v>
      </c>
      <c r="D366" s="6">
        <v>0.125</v>
      </c>
      <c r="E366" t="s">
        <v>24</v>
      </c>
      <c r="F366">
        <v>0</v>
      </c>
      <c r="G366">
        <v>0</v>
      </c>
      <c r="H366">
        <v>0</v>
      </c>
      <c r="I366">
        <v>0</v>
      </c>
      <c r="J366">
        <v>0</v>
      </c>
      <c r="K366" s="15">
        <v>0</v>
      </c>
      <c r="L366" s="13">
        <v>0</v>
      </c>
      <c r="M366" s="15">
        <v>0</v>
      </c>
      <c r="N366" s="15">
        <v>0</v>
      </c>
      <c r="O366" s="15">
        <v>0</v>
      </c>
      <c r="P366">
        <v>0</v>
      </c>
      <c r="Q366">
        <v>0</v>
      </c>
    </row>
    <row r="367" spans="1:17" ht="12.75">
      <c r="A367" t="s">
        <v>136</v>
      </c>
      <c r="B367" s="2">
        <v>39235</v>
      </c>
      <c r="C367" t="s">
        <v>78</v>
      </c>
      <c r="D367" s="6">
        <v>0.125</v>
      </c>
      <c r="E367" t="s">
        <v>24</v>
      </c>
      <c r="F367">
        <v>0</v>
      </c>
      <c r="G367">
        <v>0</v>
      </c>
      <c r="H367">
        <v>0</v>
      </c>
      <c r="I367">
        <v>0</v>
      </c>
      <c r="J367">
        <v>0</v>
      </c>
      <c r="K367" s="15">
        <v>0</v>
      </c>
      <c r="L367" s="13">
        <v>0</v>
      </c>
      <c r="M367" s="15">
        <v>0</v>
      </c>
      <c r="N367" s="15">
        <v>0</v>
      </c>
      <c r="O367" s="15">
        <v>0</v>
      </c>
      <c r="P367">
        <v>0</v>
      </c>
      <c r="Q367">
        <v>0</v>
      </c>
    </row>
    <row r="368" spans="1:17" ht="12.75">
      <c r="A368" t="s">
        <v>136</v>
      </c>
      <c r="B368" s="2">
        <v>39235</v>
      </c>
      <c r="C368" t="s">
        <v>75</v>
      </c>
      <c r="D368" s="6">
        <v>0.12847222222222224</v>
      </c>
      <c r="E368" t="s">
        <v>24</v>
      </c>
      <c r="F368">
        <v>13</v>
      </c>
      <c r="G368">
        <v>0</v>
      </c>
      <c r="H368">
        <v>0</v>
      </c>
      <c r="I368">
        <v>0</v>
      </c>
      <c r="J368">
        <v>0</v>
      </c>
      <c r="K368" s="15">
        <v>0</v>
      </c>
      <c r="L368" s="13">
        <v>0</v>
      </c>
      <c r="M368" s="15">
        <v>0</v>
      </c>
      <c r="N368" s="15">
        <v>0</v>
      </c>
      <c r="O368" s="15">
        <v>0</v>
      </c>
      <c r="P368">
        <v>0</v>
      </c>
      <c r="Q368">
        <v>0</v>
      </c>
    </row>
    <row r="369" spans="1:17" ht="12.75">
      <c r="A369" t="s">
        <v>136</v>
      </c>
      <c r="B369" s="2">
        <v>39235</v>
      </c>
      <c r="C369" t="s">
        <v>74</v>
      </c>
      <c r="D369" s="6">
        <v>0.13194444444444445</v>
      </c>
      <c r="E369" t="s">
        <v>24</v>
      </c>
      <c r="F369">
        <v>0</v>
      </c>
      <c r="G369">
        <v>0</v>
      </c>
      <c r="H369">
        <v>0</v>
      </c>
      <c r="I369">
        <v>0</v>
      </c>
      <c r="J369">
        <v>0</v>
      </c>
      <c r="K369" s="15">
        <v>0</v>
      </c>
      <c r="L369" s="13">
        <v>0</v>
      </c>
      <c r="M369" s="15">
        <v>0</v>
      </c>
      <c r="N369" s="15">
        <v>0</v>
      </c>
      <c r="O369" s="15">
        <v>0</v>
      </c>
      <c r="P369">
        <v>0</v>
      </c>
      <c r="Q369">
        <v>0</v>
      </c>
    </row>
    <row r="370" spans="1:17" ht="12.75">
      <c r="A370" t="s">
        <v>136</v>
      </c>
      <c r="B370" s="2">
        <v>39235</v>
      </c>
      <c r="C370" t="s">
        <v>37</v>
      </c>
      <c r="D370" s="6">
        <v>0.13541666666666666</v>
      </c>
      <c r="E370" t="s">
        <v>24</v>
      </c>
      <c r="F370">
        <v>0</v>
      </c>
      <c r="G370">
        <v>0</v>
      </c>
      <c r="H370">
        <v>0</v>
      </c>
      <c r="I370">
        <v>0</v>
      </c>
      <c r="J370">
        <v>0</v>
      </c>
      <c r="K370" s="15">
        <v>0</v>
      </c>
      <c r="L370" s="13">
        <v>0</v>
      </c>
      <c r="M370" s="15">
        <v>0</v>
      </c>
      <c r="N370" s="15">
        <v>0</v>
      </c>
      <c r="O370" s="15">
        <v>0</v>
      </c>
      <c r="P370">
        <v>0</v>
      </c>
      <c r="Q370">
        <v>0</v>
      </c>
    </row>
    <row r="371" spans="1:17" ht="12.75">
      <c r="A371" t="s">
        <v>136</v>
      </c>
      <c r="B371" s="2">
        <v>39235</v>
      </c>
      <c r="C371" t="s">
        <v>43</v>
      </c>
      <c r="D371" s="6">
        <v>0.13541666666666666</v>
      </c>
      <c r="E371" t="s">
        <v>24</v>
      </c>
      <c r="F371">
        <v>1</v>
      </c>
      <c r="G371">
        <v>0</v>
      </c>
      <c r="H371">
        <v>0</v>
      </c>
      <c r="I371">
        <v>0</v>
      </c>
      <c r="J371">
        <v>0</v>
      </c>
      <c r="K371" s="15">
        <v>0</v>
      </c>
      <c r="L371" s="13">
        <v>0</v>
      </c>
      <c r="M371" s="15">
        <v>0</v>
      </c>
      <c r="N371" s="15">
        <v>0</v>
      </c>
      <c r="O371" s="15">
        <v>0</v>
      </c>
      <c r="P371">
        <v>0</v>
      </c>
      <c r="Q371">
        <v>0</v>
      </c>
    </row>
    <row r="372" spans="1:17" ht="12.75">
      <c r="A372" t="s">
        <v>136</v>
      </c>
      <c r="B372" s="2">
        <v>39235</v>
      </c>
      <c r="C372" t="s">
        <v>38</v>
      </c>
      <c r="D372" s="6">
        <v>0.1388888888888889</v>
      </c>
      <c r="E372" t="s">
        <v>24</v>
      </c>
      <c r="F372">
        <v>5</v>
      </c>
      <c r="G372">
        <v>0</v>
      </c>
      <c r="H372">
        <v>0</v>
      </c>
      <c r="I372">
        <v>0</v>
      </c>
      <c r="J372">
        <v>0</v>
      </c>
      <c r="K372" s="15">
        <v>0</v>
      </c>
      <c r="L372" s="13">
        <v>0</v>
      </c>
      <c r="M372" s="15">
        <v>2</v>
      </c>
      <c r="N372" s="15">
        <v>0</v>
      </c>
      <c r="O372" s="15">
        <v>3</v>
      </c>
      <c r="P372">
        <v>0</v>
      </c>
      <c r="Q372">
        <v>0</v>
      </c>
    </row>
    <row r="373" spans="1:17" ht="12.75">
      <c r="A373" t="s">
        <v>136</v>
      </c>
      <c r="B373" s="2">
        <v>39235</v>
      </c>
      <c r="C373" t="s">
        <v>76</v>
      </c>
      <c r="D373" s="6">
        <v>0.1423611111111111</v>
      </c>
      <c r="E373" t="s">
        <v>24</v>
      </c>
      <c r="F373">
        <v>2</v>
      </c>
      <c r="G373">
        <v>0</v>
      </c>
      <c r="H373">
        <v>0</v>
      </c>
      <c r="I373">
        <v>0</v>
      </c>
      <c r="J373">
        <v>0</v>
      </c>
      <c r="K373" s="15">
        <v>0</v>
      </c>
      <c r="L373" s="13">
        <v>0</v>
      </c>
      <c r="M373" s="15">
        <v>0</v>
      </c>
      <c r="N373" s="15">
        <v>0</v>
      </c>
      <c r="O373" s="15">
        <v>1</v>
      </c>
      <c r="P373">
        <v>0</v>
      </c>
      <c r="Q373">
        <v>0</v>
      </c>
    </row>
    <row r="374" spans="1:17" ht="12.75">
      <c r="A374" t="s">
        <v>136</v>
      </c>
      <c r="B374" s="2">
        <v>39235</v>
      </c>
      <c r="C374" t="s">
        <v>77</v>
      </c>
      <c r="D374" s="6">
        <v>0.1423611111111111</v>
      </c>
      <c r="E374" t="s">
        <v>24</v>
      </c>
      <c r="F374">
        <v>5</v>
      </c>
      <c r="G374">
        <v>0</v>
      </c>
      <c r="H374">
        <v>0</v>
      </c>
      <c r="I374">
        <v>0</v>
      </c>
      <c r="J374">
        <v>0</v>
      </c>
      <c r="K374" s="15">
        <v>0</v>
      </c>
      <c r="L374" s="13">
        <v>0</v>
      </c>
      <c r="M374" s="15">
        <v>0</v>
      </c>
      <c r="N374" s="15">
        <v>0</v>
      </c>
      <c r="O374" s="15">
        <v>3</v>
      </c>
      <c r="P374">
        <v>0</v>
      </c>
      <c r="Q374">
        <v>0</v>
      </c>
    </row>
    <row r="375" spans="1:17" ht="12.75">
      <c r="A375" t="s">
        <v>136</v>
      </c>
      <c r="B375" s="2">
        <v>39235</v>
      </c>
      <c r="C375" t="s">
        <v>40</v>
      </c>
      <c r="D375" s="6">
        <v>0.5</v>
      </c>
      <c r="E375" t="s">
        <v>24</v>
      </c>
      <c r="F375">
        <v>0</v>
      </c>
      <c r="G375">
        <v>0</v>
      </c>
      <c r="H375">
        <v>0</v>
      </c>
      <c r="I375">
        <v>0</v>
      </c>
      <c r="J375">
        <v>0</v>
      </c>
      <c r="K375" s="15">
        <v>0</v>
      </c>
      <c r="L375" s="13">
        <v>0</v>
      </c>
      <c r="M375" s="15">
        <v>0</v>
      </c>
      <c r="N375" s="15">
        <v>0</v>
      </c>
      <c r="O375" s="15">
        <v>0</v>
      </c>
      <c r="P375">
        <v>0</v>
      </c>
      <c r="Q375">
        <v>0</v>
      </c>
    </row>
    <row r="376" spans="1:17" ht="12.75">
      <c r="A376" t="s">
        <v>136</v>
      </c>
      <c r="B376" s="2">
        <v>39235</v>
      </c>
      <c r="C376" t="s">
        <v>28</v>
      </c>
      <c r="D376" s="6">
        <v>0.1875</v>
      </c>
      <c r="E376" t="s">
        <v>55</v>
      </c>
      <c r="F376">
        <v>0</v>
      </c>
      <c r="G376">
        <v>0</v>
      </c>
      <c r="H376">
        <v>0</v>
      </c>
      <c r="I376">
        <v>0</v>
      </c>
      <c r="J376">
        <v>0</v>
      </c>
      <c r="K376" s="15">
        <v>0</v>
      </c>
      <c r="L376" s="13">
        <v>0</v>
      </c>
      <c r="M376" s="15">
        <v>0</v>
      </c>
      <c r="N376" s="15">
        <v>0</v>
      </c>
      <c r="O376" s="15">
        <v>0</v>
      </c>
      <c r="P376">
        <v>0</v>
      </c>
      <c r="Q376">
        <v>0</v>
      </c>
    </row>
    <row r="377" spans="1:17" ht="12.75">
      <c r="A377" t="s">
        <v>136</v>
      </c>
      <c r="B377" s="2">
        <v>39235</v>
      </c>
      <c r="C377" t="s">
        <v>29</v>
      </c>
      <c r="D377" s="6">
        <v>0.1875</v>
      </c>
      <c r="E377" t="s">
        <v>55</v>
      </c>
      <c r="F377">
        <v>0</v>
      </c>
      <c r="G377">
        <v>0</v>
      </c>
      <c r="H377">
        <v>0</v>
      </c>
      <c r="I377">
        <v>0</v>
      </c>
      <c r="J377">
        <v>0</v>
      </c>
      <c r="K377" s="15">
        <v>0</v>
      </c>
      <c r="L377" s="13">
        <v>0</v>
      </c>
      <c r="M377" s="15">
        <v>0</v>
      </c>
      <c r="N377" s="15">
        <v>0</v>
      </c>
      <c r="O377" s="15">
        <v>0</v>
      </c>
      <c r="P377">
        <v>0</v>
      </c>
      <c r="Q377">
        <v>0</v>
      </c>
    </row>
    <row r="378" spans="1:17" ht="12.75">
      <c r="A378" t="s">
        <v>136</v>
      </c>
      <c r="B378" s="2">
        <v>39235</v>
      </c>
      <c r="C378" t="s">
        <v>30</v>
      </c>
      <c r="D378" s="6">
        <v>0.1875</v>
      </c>
      <c r="E378" t="s">
        <v>55</v>
      </c>
      <c r="F378">
        <v>0</v>
      </c>
      <c r="G378">
        <v>0</v>
      </c>
      <c r="H378">
        <v>0</v>
      </c>
      <c r="I378">
        <v>0</v>
      </c>
      <c r="J378">
        <v>0</v>
      </c>
      <c r="K378" s="15">
        <v>0</v>
      </c>
      <c r="L378" s="13">
        <v>0</v>
      </c>
      <c r="M378" s="15">
        <v>0</v>
      </c>
      <c r="N378" s="15">
        <v>0</v>
      </c>
      <c r="O378" s="15">
        <v>0</v>
      </c>
      <c r="P378">
        <v>0</v>
      </c>
      <c r="Q378">
        <v>0</v>
      </c>
    </row>
    <row r="379" spans="1:17" ht="12.75">
      <c r="A379" t="s">
        <v>136</v>
      </c>
      <c r="B379" s="2">
        <v>39235</v>
      </c>
      <c r="C379" t="s">
        <v>63</v>
      </c>
      <c r="D379" s="6">
        <v>0.17013888888888887</v>
      </c>
      <c r="E379" t="s">
        <v>55</v>
      </c>
      <c r="F379">
        <v>0</v>
      </c>
      <c r="G379">
        <v>0</v>
      </c>
      <c r="H379">
        <v>0</v>
      </c>
      <c r="I379">
        <v>0</v>
      </c>
      <c r="J379">
        <v>0</v>
      </c>
      <c r="K379" s="15">
        <v>0</v>
      </c>
      <c r="L379" s="13">
        <v>0</v>
      </c>
      <c r="M379" s="15">
        <v>0</v>
      </c>
      <c r="N379" s="15">
        <v>0</v>
      </c>
      <c r="O379" s="15">
        <v>0</v>
      </c>
      <c r="P379">
        <v>0</v>
      </c>
      <c r="Q379">
        <v>0</v>
      </c>
    </row>
    <row r="380" spans="1:18" ht="12.75">
      <c r="A380" t="s">
        <v>136</v>
      </c>
      <c r="B380" s="2">
        <v>39235</v>
      </c>
      <c r="C380" t="s">
        <v>64</v>
      </c>
      <c r="D380" s="6">
        <v>0.17013888888888887</v>
      </c>
      <c r="E380" t="s">
        <v>55</v>
      </c>
      <c r="F380">
        <v>0</v>
      </c>
      <c r="G380">
        <v>0</v>
      </c>
      <c r="H380">
        <v>0</v>
      </c>
      <c r="I380">
        <v>0</v>
      </c>
      <c r="J380">
        <v>0</v>
      </c>
      <c r="K380" s="15">
        <v>0</v>
      </c>
      <c r="L380" s="13">
        <v>0</v>
      </c>
      <c r="M380" s="15">
        <v>0</v>
      </c>
      <c r="N380" s="15">
        <v>0</v>
      </c>
      <c r="O380" s="15">
        <v>0</v>
      </c>
      <c r="P380">
        <v>0</v>
      </c>
      <c r="Q380">
        <v>0</v>
      </c>
      <c r="R380" t="s">
        <v>79</v>
      </c>
    </row>
    <row r="381" spans="1:17" ht="12.75">
      <c r="A381" t="s">
        <v>136</v>
      </c>
      <c r="B381" s="2">
        <v>39235</v>
      </c>
      <c r="C381" t="s">
        <v>65</v>
      </c>
      <c r="D381" s="6">
        <v>0.17013888888888887</v>
      </c>
      <c r="E381" t="s">
        <v>55</v>
      </c>
      <c r="F381">
        <v>0</v>
      </c>
      <c r="G381">
        <v>0</v>
      </c>
      <c r="H381">
        <v>0</v>
      </c>
      <c r="I381">
        <v>0</v>
      </c>
      <c r="J381">
        <v>0</v>
      </c>
      <c r="K381" s="15">
        <v>0</v>
      </c>
      <c r="L381" s="13">
        <v>0</v>
      </c>
      <c r="M381" s="15">
        <v>0</v>
      </c>
      <c r="N381" s="15">
        <v>0</v>
      </c>
      <c r="O381" s="15">
        <v>2</v>
      </c>
      <c r="P381">
        <v>2</v>
      </c>
      <c r="Q381">
        <v>0</v>
      </c>
    </row>
    <row r="382" spans="1:17" ht="12.75">
      <c r="A382" t="s">
        <v>136</v>
      </c>
      <c r="B382" s="2">
        <v>39235</v>
      </c>
      <c r="C382" t="s">
        <v>66</v>
      </c>
      <c r="D382" s="6">
        <v>0.17013888888888887</v>
      </c>
      <c r="E382" t="s">
        <v>55</v>
      </c>
      <c r="F382">
        <v>0</v>
      </c>
      <c r="G382">
        <v>0</v>
      </c>
      <c r="H382">
        <v>0</v>
      </c>
      <c r="I382">
        <v>0</v>
      </c>
      <c r="J382">
        <v>0</v>
      </c>
      <c r="K382" s="15">
        <v>0</v>
      </c>
      <c r="L382" s="13">
        <v>0</v>
      </c>
      <c r="M382" s="15">
        <v>0</v>
      </c>
      <c r="N382" s="15">
        <v>0</v>
      </c>
      <c r="O382" s="15">
        <v>0</v>
      </c>
      <c r="P382">
        <v>0</v>
      </c>
      <c r="Q382">
        <v>0</v>
      </c>
    </row>
    <row r="383" spans="1:17" ht="12.75">
      <c r="A383" t="s">
        <v>136</v>
      </c>
      <c r="B383" s="2">
        <v>39235</v>
      </c>
      <c r="C383" t="s">
        <v>31</v>
      </c>
      <c r="D383" s="6">
        <v>0.16666666666666666</v>
      </c>
      <c r="E383" t="s">
        <v>55</v>
      </c>
      <c r="F383">
        <v>0</v>
      </c>
      <c r="G383">
        <v>0</v>
      </c>
      <c r="H383">
        <v>0</v>
      </c>
      <c r="I383">
        <v>0</v>
      </c>
      <c r="J383">
        <v>0</v>
      </c>
      <c r="K383" s="15">
        <v>0</v>
      </c>
      <c r="L383" s="13">
        <v>0</v>
      </c>
      <c r="M383" s="15">
        <v>0</v>
      </c>
      <c r="N383" s="15">
        <v>0</v>
      </c>
      <c r="O383" s="15">
        <v>0</v>
      </c>
      <c r="P383">
        <v>0</v>
      </c>
      <c r="Q383">
        <v>0</v>
      </c>
    </row>
    <row r="384" spans="1:17" ht="12.75">
      <c r="A384" t="s">
        <v>136</v>
      </c>
      <c r="B384" s="2">
        <v>39235</v>
      </c>
      <c r="C384" t="s">
        <v>67</v>
      </c>
      <c r="D384" s="6">
        <v>0.3055555555555555</v>
      </c>
      <c r="E384" t="s">
        <v>55</v>
      </c>
      <c r="F384">
        <v>0</v>
      </c>
      <c r="G384">
        <v>0</v>
      </c>
      <c r="H384">
        <v>0</v>
      </c>
      <c r="I384">
        <v>0</v>
      </c>
      <c r="J384">
        <v>0</v>
      </c>
      <c r="K384" s="15">
        <v>0</v>
      </c>
      <c r="L384" s="13">
        <v>0</v>
      </c>
      <c r="M384" s="15">
        <v>0</v>
      </c>
      <c r="N384" s="15">
        <v>0</v>
      </c>
      <c r="O384" s="15">
        <v>0</v>
      </c>
      <c r="P384">
        <v>0</v>
      </c>
      <c r="Q384">
        <v>0</v>
      </c>
    </row>
    <row r="385" spans="1:17" ht="12.75">
      <c r="A385" t="s">
        <v>136</v>
      </c>
      <c r="B385" s="2">
        <v>39235</v>
      </c>
      <c r="C385" t="s">
        <v>68</v>
      </c>
      <c r="D385" s="6">
        <v>0.3055555555555555</v>
      </c>
      <c r="E385" t="s">
        <v>55</v>
      </c>
      <c r="F385">
        <v>0</v>
      </c>
      <c r="G385">
        <v>0</v>
      </c>
      <c r="H385">
        <v>0</v>
      </c>
      <c r="I385">
        <v>0</v>
      </c>
      <c r="J385">
        <v>0</v>
      </c>
      <c r="K385" s="15">
        <v>0</v>
      </c>
      <c r="L385" s="13">
        <v>0</v>
      </c>
      <c r="M385" s="15">
        <v>0</v>
      </c>
      <c r="N385" s="15">
        <v>0</v>
      </c>
      <c r="O385" s="15">
        <v>0</v>
      </c>
      <c r="P385">
        <v>0</v>
      </c>
      <c r="Q385">
        <v>0</v>
      </c>
    </row>
    <row r="386" spans="1:17" ht="12.75">
      <c r="A386" t="s">
        <v>136</v>
      </c>
      <c r="B386" s="2">
        <v>39235</v>
      </c>
      <c r="C386" t="s">
        <v>69</v>
      </c>
      <c r="D386" s="6">
        <v>0.30416666666666664</v>
      </c>
      <c r="E386" t="s">
        <v>55</v>
      </c>
      <c r="F386">
        <v>2</v>
      </c>
      <c r="G386">
        <v>0</v>
      </c>
      <c r="H386">
        <v>0</v>
      </c>
      <c r="I386">
        <v>0</v>
      </c>
      <c r="J386">
        <v>0</v>
      </c>
      <c r="K386" s="15">
        <v>0</v>
      </c>
      <c r="L386" s="13">
        <v>0</v>
      </c>
      <c r="M386" s="15">
        <v>0</v>
      </c>
      <c r="N386" s="15">
        <v>0</v>
      </c>
      <c r="O386" s="15">
        <v>0</v>
      </c>
      <c r="P386">
        <v>0</v>
      </c>
      <c r="Q386">
        <v>0</v>
      </c>
    </row>
    <row r="387" spans="1:17" ht="12.75">
      <c r="A387" t="s">
        <v>136</v>
      </c>
      <c r="B387" s="2">
        <v>39235</v>
      </c>
      <c r="C387" t="s">
        <v>70</v>
      </c>
      <c r="D387" s="6">
        <v>0.30416666666666664</v>
      </c>
      <c r="E387" t="s">
        <v>55</v>
      </c>
      <c r="F387">
        <v>2</v>
      </c>
      <c r="G387">
        <v>0</v>
      </c>
      <c r="H387">
        <v>0</v>
      </c>
      <c r="I387">
        <v>0</v>
      </c>
      <c r="J387">
        <v>0</v>
      </c>
      <c r="K387" s="15">
        <v>0</v>
      </c>
      <c r="L387" s="13">
        <v>0</v>
      </c>
      <c r="M387" s="15">
        <v>0</v>
      </c>
      <c r="N387" s="15">
        <v>0</v>
      </c>
      <c r="O387" s="15">
        <v>0</v>
      </c>
      <c r="P387">
        <v>0</v>
      </c>
      <c r="Q387">
        <v>0</v>
      </c>
    </row>
    <row r="388" spans="1:17" ht="12.75">
      <c r="A388" t="s">
        <v>136</v>
      </c>
      <c r="B388" s="2">
        <v>39235</v>
      </c>
      <c r="C388" t="s">
        <v>33</v>
      </c>
      <c r="D388" s="6">
        <v>0.3020833333333333</v>
      </c>
      <c r="E388" t="s">
        <v>55</v>
      </c>
      <c r="F388">
        <v>0</v>
      </c>
      <c r="G388">
        <v>0</v>
      </c>
      <c r="H388">
        <v>0</v>
      </c>
      <c r="I388">
        <v>0</v>
      </c>
      <c r="J388">
        <v>0</v>
      </c>
      <c r="K388" s="15">
        <v>0</v>
      </c>
      <c r="L388" s="13">
        <v>0</v>
      </c>
      <c r="M388" s="15">
        <v>0</v>
      </c>
      <c r="N388" s="15">
        <v>0</v>
      </c>
      <c r="O388" s="15">
        <v>0</v>
      </c>
      <c r="P388">
        <v>0</v>
      </c>
      <c r="Q388">
        <v>0</v>
      </c>
    </row>
    <row r="389" spans="1:17" ht="12.75">
      <c r="A389" t="s">
        <v>136</v>
      </c>
      <c r="B389" s="2">
        <v>39235</v>
      </c>
      <c r="C389" t="s">
        <v>71</v>
      </c>
      <c r="D389" s="6">
        <v>0.2951388888888889</v>
      </c>
      <c r="E389" t="s">
        <v>55</v>
      </c>
      <c r="F389">
        <v>0</v>
      </c>
      <c r="G389">
        <v>0</v>
      </c>
      <c r="H389">
        <v>0</v>
      </c>
      <c r="I389">
        <v>0</v>
      </c>
      <c r="J389">
        <v>0</v>
      </c>
      <c r="K389" s="15">
        <v>0</v>
      </c>
      <c r="L389" s="13">
        <v>0</v>
      </c>
      <c r="M389" s="15">
        <v>0</v>
      </c>
      <c r="N389" s="15">
        <v>0</v>
      </c>
      <c r="O389" s="15">
        <v>0</v>
      </c>
      <c r="P389">
        <v>0</v>
      </c>
      <c r="Q389">
        <v>0</v>
      </c>
    </row>
    <row r="390" spans="1:17" ht="12.75">
      <c r="A390" t="s">
        <v>136</v>
      </c>
      <c r="B390" s="2">
        <v>39235</v>
      </c>
      <c r="C390" t="s">
        <v>72</v>
      </c>
      <c r="D390" s="6">
        <v>0.2951388888888889</v>
      </c>
      <c r="E390" t="s">
        <v>55</v>
      </c>
      <c r="F390">
        <v>0</v>
      </c>
      <c r="G390">
        <v>0</v>
      </c>
      <c r="H390">
        <v>0</v>
      </c>
      <c r="I390">
        <v>0</v>
      </c>
      <c r="J390">
        <v>0</v>
      </c>
      <c r="K390" s="15">
        <v>0</v>
      </c>
      <c r="L390" s="13">
        <v>0</v>
      </c>
      <c r="M390" s="15">
        <v>0</v>
      </c>
      <c r="N390" s="15">
        <v>0</v>
      </c>
      <c r="O390" s="15">
        <v>0</v>
      </c>
      <c r="P390">
        <v>0</v>
      </c>
      <c r="Q390">
        <v>0</v>
      </c>
    </row>
    <row r="391" spans="1:17" ht="12.75">
      <c r="A391" t="s">
        <v>136</v>
      </c>
      <c r="B391" s="2">
        <v>39235</v>
      </c>
      <c r="C391" t="s">
        <v>34</v>
      </c>
      <c r="D391" s="6">
        <v>0.2916666666666667</v>
      </c>
      <c r="E391" t="s">
        <v>55</v>
      </c>
      <c r="F391">
        <v>4</v>
      </c>
      <c r="G391">
        <v>0</v>
      </c>
      <c r="H391">
        <v>0</v>
      </c>
      <c r="I391">
        <v>0</v>
      </c>
      <c r="J391">
        <v>0</v>
      </c>
      <c r="K391" s="15">
        <v>0</v>
      </c>
      <c r="L391" s="13">
        <v>0</v>
      </c>
      <c r="M391" s="15">
        <v>0</v>
      </c>
      <c r="N391" s="15">
        <v>0</v>
      </c>
      <c r="O391" s="15">
        <v>3</v>
      </c>
      <c r="P391">
        <v>0</v>
      </c>
      <c r="Q391">
        <v>0</v>
      </c>
    </row>
    <row r="392" spans="1:17" ht="12.75">
      <c r="A392" t="s">
        <v>136</v>
      </c>
      <c r="B392" s="2">
        <v>39235</v>
      </c>
      <c r="C392" t="s">
        <v>35</v>
      </c>
      <c r="D392" s="6">
        <v>0.2847222222222222</v>
      </c>
      <c r="E392" t="s">
        <v>55</v>
      </c>
      <c r="F392">
        <v>0</v>
      </c>
      <c r="G392">
        <v>0</v>
      </c>
      <c r="H392">
        <v>0</v>
      </c>
      <c r="I392">
        <v>0</v>
      </c>
      <c r="J392">
        <v>0</v>
      </c>
      <c r="K392" s="15">
        <v>0</v>
      </c>
      <c r="L392" s="13">
        <v>0</v>
      </c>
      <c r="M392" s="15">
        <v>0</v>
      </c>
      <c r="N392" s="15">
        <v>0</v>
      </c>
      <c r="O392" s="15">
        <v>0</v>
      </c>
      <c r="P392">
        <v>0</v>
      </c>
      <c r="Q392">
        <v>0</v>
      </c>
    </row>
    <row r="393" spans="1:17" ht="12.75">
      <c r="A393" t="s">
        <v>136</v>
      </c>
      <c r="B393" s="2">
        <v>39235</v>
      </c>
      <c r="C393" t="s">
        <v>36</v>
      </c>
      <c r="D393" s="6">
        <v>0.28125</v>
      </c>
      <c r="E393" t="s">
        <v>55</v>
      </c>
      <c r="F393">
        <v>0</v>
      </c>
      <c r="G393">
        <v>0</v>
      </c>
      <c r="H393">
        <v>0</v>
      </c>
      <c r="I393">
        <v>0</v>
      </c>
      <c r="J393">
        <v>0</v>
      </c>
      <c r="K393" s="15">
        <v>0</v>
      </c>
      <c r="L393" s="13">
        <v>0</v>
      </c>
      <c r="M393" s="15">
        <v>0</v>
      </c>
      <c r="N393" s="15">
        <v>0</v>
      </c>
      <c r="O393" s="15">
        <v>0</v>
      </c>
      <c r="P393">
        <v>0</v>
      </c>
      <c r="Q393">
        <v>0</v>
      </c>
    </row>
    <row r="394" spans="1:17" ht="12.75">
      <c r="A394" t="s">
        <v>136</v>
      </c>
      <c r="B394" s="2">
        <v>39235</v>
      </c>
      <c r="C394" t="s">
        <v>73</v>
      </c>
      <c r="D394" s="6">
        <v>0.25</v>
      </c>
      <c r="E394" t="s">
        <v>55</v>
      </c>
      <c r="F394">
        <v>0</v>
      </c>
      <c r="G394">
        <v>0</v>
      </c>
      <c r="H394">
        <v>0</v>
      </c>
      <c r="I394">
        <v>0</v>
      </c>
      <c r="J394">
        <v>0</v>
      </c>
      <c r="K394" s="15">
        <v>0</v>
      </c>
      <c r="L394" s="13">
        <v>0</v>
      </c>
      <c r="M394" s="15">
        <v>0</v>
      </c>
      <c r="N394" s="15">
        <v>0</v>
      </c>
      <c r="O394" s="15">
        <v>0</v>
      </c>
      <c r="P394">
        <v>0</v>
      </c>
      <c r="Q394">
        <v>0</v>
      </c>
    </row>
    <row r="395" spans="1:17" ht="12.75">
      <c r="A395" t="s">
        <v>136</v>
      </c>
      <c r="B395" s="2">
        <v>39235</v>
      </c>
      <c r="C395" t="s">
        <v>75</v>
      </c>
      <c r="D395" s="6">
        <v>0.24305555555555555</v>
      </c>
      <c r="E395" t="s">
        <v>55</v>
      </c>
      <c r="F395">
        <v>13</v>
      </c>
      <c r="G395">
        <v>0</v>
      </c>
      <c r="H395">
        <v>0</v>
      </c>
      <c r="I395">
        <v>0</v>
      </c>
      <c r="J395">
        <v>0</v>
      </c>
      <c r="K395" s="15">
        <v>0</v>
      </c>
      <c r="L395" s="13">
        <v>0</v>
      </c>
      <c r="M395" s="15">
        <v>0</v>
      </c>
      <c r="N395" s="15">
        <v>0</v>
      </c>
      <c r="O395" s="15">
        <v>0</v>
      </c>
      <c r="P395">
        <v>0</v>
      </c>
      <c r="Q395">
        <v>0</v>
      </c>
    </row>
    <row r="396" spans="1:17" ht="12.75">
      <c r="A396" t="s">
        <v>136</v>
      </c>
      <c r="B396" s="2">
        <v>39235</v>
      </c>
      <c r="C396" t="s">
        <v>74</v>
      </c>
      <c r="D396" s="6">
        <v>0.23611111111111113</v>
      </c>
      <c r="E396" t="s">
        <v>55</v>
      </c>
      <c r="F396">
        <v>1</v>
      </c>
      <c r="G396">
        <v>0</v>
      </c>
      <c r="H396">
        <v>0</v>
      </c>
      <c r="I396">
        <v>0</v>
      </c>
      <c r="J396">
        <v>0</v>
      </c>
      <c r="K396" s="15">
        <v>0</v>
      </c>
      <c r="L396" s="13">
        <v>0</v>
      </c>
      <c r="M396" s="15">
        <v>1</v>
      </c>
      <c r="N396" s="15">
        <v>0</v>
      </c>
      <c r="O396" s="15">
        <v>0</v>
      </c>
      <c r="P396">
        <v>0</v>
      </c>
      <c r="Q396">
        <v>0</v>
      </c>
    </row>
    <row r="397" spans="1:17" ht="12.75">
      <c r="A397" t="s">
        <v>136</v>
      </c>
      <c r="B397" s="2">
        <v>39235</v>
      </c>
      <c r="C397" t="s">
        <v>37</v>
      </c>
      <c r="D397" s="6">
        <v>0.22916666666666666</v>
      </c>
      <c r="E397" t="s">
        <v>55</v>
      </c>
      <c r="F397">
        <v>0</v>
      </c>
      <c r="G397">
        <v>0</v>
      </c>
      <c r="H397">
        <v>0</v>
      </c>
      <c r="I397">
        <v>0</v>
      </c>
      <c r="J397">
        <v>0</v>
      </c>
      <c r="K397" s="15">
        <v>0</v>
      </c>
      <c r="L397" s="13">
        <v>0</v>
      </c>
      <c r="M397" s="15">
        <v>0</v>
      </c>
      <c r="N397" s="15">
        <v>0</v>
      </c>
      <c r="O397" s="15">
        <v>0</v>
      </c>
      <c r="P397">
        <v>0</v>
      </c>
      <c r="Q397">
        <v>0</v>
      </c>
    </row>
    <row r="398" spans="1:17" ht="12.75">
      <c r="A398" t="s">
        <v>136</v>
      </c>
      <c r="B398" s="2">
        <v>39235</v>
      </c>
      <c r="C398" t="s">
        <v>43</v>
      </c>
      <c r="D398" s="6">
        <v>0.22916666666666666</v>
      </c>
      <c r="E398" t="s">
        <v>55</v>
      </c>
      <c r="F398">
        <v>3</v>
      </c>
      <c r="G398">
        <v>0</v>
      </c>
      <c r="H398">
        <v>0</v>
      </c>
      <c r="I398">
        <v>0</v>
      </c>
      <c r="J398">
        <v>0</v>
      </c>
      <c r="K398" s="15">
        <v>0</v>
      </c>
      <c r="L398" s="13">
        <v>0</v>
      </c>
      <c r="M398" s="15">
        <v>0</v>
      </c>
      <c r="N398" s="15">
        <v>0</v>
      </c>
      <c r="O398" s="15">
        <v>2</v>
      </c>
      <c r="P398">
        <v>0</v>
      </c>
      <c r="Q398">
        <v>0</v>
      </c>
    </row>
    <row r="399" spans="1:17" ht="12.75">
      <c r="A399" t="s">
        <v>136</v>
      </c>
      <c r="B399" s="2">
        <v>39235</v>
      </c>
      <c r="C399" t="s">
        <v>38</v>
      </c>
      <c r="D399" s="6">
        <v>0.22916666666666666</v>
      </c>
      <c r="E399" t="s">
        <v>55</v>
      </c>
      <c r="F399">
        <v>4</v>
      </c>
      <c r="G399">
        <v>0</v>
      </c>
      <c r="H399">
        <v>0</v>
      </c>
      <c r="I399">
        <v>0</v>
      </c>
      <c r="J399">
        <v>0</v>
      </c>
      <c r="K399" s="15">
        <v>0</v>
      </c>
      <c r="L399" s="13">
        <v>0</v>
      </c>
      <c r="M399" s="15">
        <v>2</v>
      </c>
      <c r="N399" s="15">
        <v>0</v>
      </c>
      <c r="O399" s="15">
        <v>1</v>
      </c>
      <c r="P399">
        <v>0</v>
      </c>
      <c r="Q399">
        <v>0</v>
      </c>
    </row>
    <row r="400" spans="1:17" ht="12.75">
      <c r="A400" t="s">
        <v>136</v>
      </c>
      <c r="B400" s="2">
        <v>39235</v>
      </c>
      <c r="C400" t="s">
        <v>76</v>
      </c>
      <c r="D400" s="6">
        <v>0.2222222222222222</v>
      </c>
      <c r="E400" t="s">
        <v>55</v>
      </c>
      <c r="F400">
        <v>3</v>
      </c>
      <c r="G400">
        <v>0</v>
      </c>
      <c r="H400">
        <v>0</v>
      </c>
      <c r="I400">
        <v>0</v>
      </c>
      <c r="J400">
        <v>0</v>
      </c>
      <c r="K400" s="15">
        <v>0</v>
      </c>
      <c r="L400" s="13">
        <v>0</v>
      </c>
      <c r="M400" s="15">
        <v>0</v>
      </c>
      <c r="N400" s="15">
        <v>0</v>
      </c>
      <c r="O400" s="15">
        <v>1</v>
      </c>
      <c r="P400">
        <v>0</v>
      </c>
      <c r="Q400">
        <v>0</v>
      </c>
    </row>
    <row r="401" spans="1:17" ht="12.75">
      <c r="A401" t="s">
        <v>136</v>
      </c>
      <c r="B401" s="2">
        <v>39235</v>
      </c>
      <c r="C401" t="s">
        <v>77</v>
      </c>
      <c r="D401" s="6">
        <v>0.2222222222222222</v>
      </c>
      <c r="E401" t="s">
        <v>55</v>
      </c>
      <c r="F401">
        <v>2</v>
      </c>
      <c r="G401">
        <v>0</v>
      </c>
      <c r="H401">
        <v>0</v>
      </c>
      <c r="I401">
        <v>0</v>
      </c>
      <c r="J401">
        <v>0</v>
      </c>
      <c r="K401" s="15">
        <v>0</v>
      </c>
      <c r="L401" s="13">
        <v>0</v>
      </c>
      <c r="M401" s="15">
        <v>0</v>
      </c>
      <c r="N401" s="15">
        <v>0</v>
      </c>
      <c r="O401" s="15">
        <v>1</v>
      </c>
      <c r="P401">
        <v>0</v>
      </c>
      <c r="Q401">
        <v>0</v>
      </c>
    </row>
    <row r="402" spans="1:17" ht="12.75">
      <c r="A402" t="s">
        <v>136</v>
      </c>
      <c r="B402" s="2">
        <v>39235</v>
      </c>
      <c r="C402" t="s">
        <v>40</v>
      </c>
      <c r="D402" s="6">
        <v>0.2222222222222222</v>
      </c>
      <c r="E402" t="s">
        <v>55</v>
      </c>
      <c r="F402">
        <v>1</v>
      </c>
      <c r="G402">
        <v>0</v>
      </c>
      <c r="H402">
        <v>0</v>
      </c>
      <c r="I402">
        <v>0</v>
      </c>
      <c r="J402">
        <v>0</v>
      </c>
      <c r="K402" s="15">
        <v>0</v>
      </c>
      <c r="L402" s="13">
        <v>0</v>
      </c>
      <c r="M402" s="15">
        <v>0</v>
      </c>
      <c r="N402" s="15">
        <v>0</v>
      </c>
      <c r="O402" s="15">
        <v>1</v>
      </c>
      <c r="P402">
        <v>0</v>
      </c>
      <c r="Q402">
        <v>0</v>
      </c>
    </row>
    <row r="403" spans="11:15" ht="12.75">
      <c r="K403" s="15"/>
      <c r="L403" s="13"/>
      <c r="M403" s="15"/>
      <c r="N403" s="15"/>
      <c r="O403" s="15"/>
    </row>
    <row r="404" spans="1:18" ht="12.75">
      <c r="A404" t="s">
        <v>135</v>
      </c>
      <c r="B404" s="2">
        <v>39239</v>
      </c>
      <c r="C404" t="s">
        <v>28</v>
      </c>
      <c r="D404" s="6">
        <v>0.4583333333333333</v>
      </c>
      <c r="E404" t="s">
        <v>16</v>
      </c>
      <c r="F404">
        <v>0</v>
      </c>
      <c r="G404">
        <v>0</v>
      </c>
      <c r="H404">
        <v>0</v>
      </c>
      <c r="I404">
        <v>0</v>
      </c>
      <c r="J404">
        <v>0</v>
      </c>
      <c r="K404" s="15">
        <v>0</v>
      </c>
      <c r="L404" s="13">
        <v>0</v>
      </c>
      <c r="M404" s="15">
        <v>0</v>
      </c>
      <c r="N404" s="15">
        <v>0</v>
      </c>
      <c r="O404" s="15">
        <v>0</v>
      </c>
      <c r="P404">
        <v>0</v>
      </c>
      <c r="Q404">
        <v>0</v>
      </c>
      <c r="R404" t="s">
        <v>137</v>
      </c>
    </row>
    <row r="405" spans="1:18" ht="12.75">
      <c r="A405" t="s">
        <v>135</v>
      </c>
      <c r="B405" s="2">
        <v>39239</v>
      </c>
      <c r="C405" t="s">
        <v>29</v>
      </c>
      <c r="D405" s="6">
        <v>0.4583333333333333</v>
      </c>
      <c r="E405" t="s">
        <v>16</v>
      </c>
      <c r="F405">
        <v>0</v>
      </c>
      <c r="G405">
        <v>0</v>
      </c>
      <c r="H405">
        <v>0</v>
      </c>
      <c r="I405">
        <v>0</v>
      </c>
      <c r="J405">
        <v>1</v>
      </c>
      <c r="K405" s="15">
        <v>0</v>
      </c>
      <c r="L405" s="13">
        <v>0</v>
      </c>
      <c r="M405" s="15">
        <v>0</v>
      </c>
      <c r="N405" s="15">
        <v>0</v>
      </c>
      <c r="O405" s="15">
        <v>0</v>
      </c>
      <c r="P405">
        <v>0</v>
      </c>
      <c r="Q405">
        <v>0</v>
      </c>
      <c r="R405" t="s">
        <v>79</v>
      </c>
    </row>
    <row r="406" spans="1:17" ht="12.75">
      <c r="A406" t="s">
        <v>135</v>
      </c>
      <c r="B406" s="2">
        <v>39239</v>
      </c>
      <c r="C406" t="s">
        <v>30</v>
      </c>
      <c r="D406" s="6">
        <v>0.4583333333333333</v>
      </c>
      <c r="E406" t="s">
        <v>16</v>
      </c>
      <c r="F406">
        <v>1</v>
      </c>
      <c r="G406">
        <v>0</v>
      </c>
      <c r="H406">
        <v>0</v>
      </c>
      <c r="I406">
        <v>0</v>
      </c>
      <c r="J406">
        <v>0</v>
      </c>
      <c r="K406" s="15">
        <v>0</v>
      </c>
      <c r="L406" s="13">
        <v>0</v>
      </c>
      <c r="M406" s="15">
        <v>0</v>
      </c>
      <c r="N406" s="15">
        <v>0</v>
      </c>
      <c r="O406" s="15">
        <v>0</v>
      </c>
      <c r="P406">
        <v>0</v>
      </c>
      <c r="Q406">
        <v>0</v>
      </c>
    </row>
    <row r="407" spans="1:17" ht="12.75">
      <c r="A407" t="s">
        <v>135</v>
      </c>
      <c r="B407" s="2">
        <v>39239</v>
      </c>
      <c r="C407" t="s">
        <v>63</v>
      </c>
      <c r="D407" s="6">
        <v>0.46875</v>
      </c>
      <c r="E407" t="s">
        <v>16</v>
      </c>
      <c r="F407">
        <v>0</v>
      </c>
      <c r="G407">
        <v>0</v>
      </c>
      <c r="H407">
        <v>0</v>
      </c>
      <c r="I407">
        <v>0</v>
      </c>
      <c r="J407">
        <v>0</v>
      </c>
      <c r="K407" s="15">
        <v>0</v>
      </c>
      <c r="L407" s="13">
        <v>0</v>
      </c>
      <c r="M407" s="15">
        <v>0</v>
      </c>
      <c r="N407" s="15">
        <v>0</v>
      </c>
      <c r="O407" s="15">
        <v>0</v>
      </c>
      <c r="P407">
        <v>0</v>
      </c>
      <c r="Q407">
        <v>0</v>
      </c>
    </row>
    <row r="408" spans="1:17" ht="12.75">
      <c r="A408" t="s">
        <v>135</v>
      </c>
      <c r="B408" s="2">
        <v>39239</v>
      </c>
      <c r="C408" t="s">
        <v>64</v>
      </c>
      <c r="D408" s="6">
        <v>0.46875</v>
      </c>
      <c r="E408" t="s">
        <v>16</v>
      </c>
      <c r="F408">
        <v>0</v>
      </c>
      <c r="G408">
        <v>0</v>
      </c>
      <c r="H408">
        <v>0</v>
      </c>
      <c r="I408">
        <v>0</v>
      </c>
      <c r="J408">
        <v>0</v>
      </c>
      <c r="K408" s="15">
        <v>0</v>
      </c>
      <c r="L408" s="13">
        <v>0</v>
      </c>
      <c r="M408" s="15">
        <v>0</v>
      </c>
      <c r="N408" s="15">
        <v>0</v>
      </c>
      <c r="O408" s="15">
        <v>0</v>
      </c>
      <c r="P408">
        <v>0</v>
      </c>
      <c r="Q408">
        <v>0</v>
      </c>
    </row>
    <row r="409" spans="1:18" ht="12.75">
      <c r="A409" t="s">
        <v>135</v>
      </c>
      <c r="B409" s="2">
        <v>39239</v>
      </c>
      <c r="C409" t="s">
        <v>65</v>
      </c>
      <c r="D409" s="6">
        <v>0.46875</v>
      </c>
      <c r="E409" t="s">
        <v>16</v>
      </c>
      <c r="F409">
        <v>0</v>
      </c>
      <c r="G409">
        <v>0</v>
      </c>
      <c r="H409">
        <v>0</v>
      </c>
      <c r="I409">
        <v>0</v>
      </c>
      <c r="J409">
        <v>0</v>
      </c>
      <c r="K409" s="15">
        <v>0</v>
      </c>
      <c r="L409" s="13">
        <v>0</v>
      </c>
      <c r="M409" s="15">
        <v>0</v>
      </c>
      <c r="N409" s="15">
        <v>0</v>
      </c>
      <c r="O409" s="15">
        <v>0</v>
      </c>
      <c r="P409">
        <v>0</v>
      </c>
      <c r="Q409">
        <v>0</v>
      </c>
      <c r="R409" t="s">
        <v>82</v>
      </c>
    </row>
    <row r="410" spans="1:17" ht="12.75">
      <c r="A410" t="s">
        <v>135</v>
      </c>
      <c r="B410" s="2">
        <v>39239</v>
      </c>
      <c r="C410" t="s">
        <v>66</v>
      </c>
      <c r="D410" s="6">
        <v>0.46875</v>
      </c>
      <c r="E410" t="s">
        <v>16</v>
      </c>
      <c r="F410">
        <v>0</v>
      </c>
      <c r="G410">
        <v>0</v>
      </c>
      <c r="H410">
        <v>0</v>
      </c>
      <c r="I410">
        <v>0</v>
      </c>
      <c r="J410">
        <v>0</v>
      </c>
      <c r="K410" s="15">
        <v>0</v>
      </c>
      <c r="L410" s="13">
        <v>0</v>
      </c>
      <c r="M410" s="15">
        <v>0</v>
      </c>
      <c r="N410" s="15">
        <v>0</v>
      </c>
      <c r="O410" s="15">
        <v>0</v>
      </c>
      <c r="P410">
        <v>0</v>
      </c>
      <c r="Q410">
        <v>0</v>
      </c>
    </row>
    <row r="411" spans="1:17" ht="12.75">
      <c r="A411" t="s">
        <v>135</v>
      </c>
      <c r="B411" s="2">
        <v>39239</v>
      </c>
      <c r="C411" t="s">
        <v>31</v>
      </c>
      <c r="D411" s="6">
        <v>0.4708333333333334</v>
      </c>
      <c r="E411" t="s">
        <v>16</v>
      </c>
      <c r="F411">
        <v>0</v>
      </c>
      <c r="G411">
        <v>0</v>
      </c>
      <c r="H411">
        <v>0</v>
      </c>
      <c r="I411">
        <v>0</v>
      </c>
      <c r="J411">
        <v>0</v>
      </c>
      <c r="K411" s="15">
        <v>0</v>
      </c>
      <c r="L411" s="13">
        <v>0</v>
      </c>
      <c r="M411" s="15">
        <v>0</v>
      </c>
      <c r="N411" s="15">
        <v>0</v>
      </c>
      <c r="O411" s="15">
        <v>0</v>
      </c>
      <c r="P411">
        <v>0</v>
      </c>
      <c r="Q411">
        <v>0</v>
      </c>
    </row>
    <row r="412" spans="1:17" ht="12.75">
      <c r="A412" t="s">
        <v>135</v>
      </c>
      <c r="B412" s="2">
        <v>39239</v>
      </c>
      <c r="C412" t="s">
        <v>67</v>
      </c>
      <c r="D412" s="6">
        <v>0.47222222222222227</v>
      </c>
      <c r="E412" t="s">
        <v>16</v>
      </c>
      <c r="F412">
        <v>1</v>
      </c>
      <c r="G412">
        <v>0</v>
      </c>
      <c r="H412">
        <v>0</v>
      </c>
      <c r="I412">
        <v>0</v>
      </c>
      <c r="J412">
        <v>0</v>
      </c>
      <c r="K412" s="15">
        <v>0</v>
      </c>
      <c r="L412" s="13">
        <v>0</v>
      </c>
      <c r="M412" s="15">
        <v>0</v>
      </c>
      <c r="N412" s="15">
        <v>0</v>
      </c>
      <c r="O412" s="15">
        <v>0</v>
      </c>
      <c r="P412">
        <v>0</v>
      </c>
      <c r="Q412">
        <v>0</v>
      </c>
    </row>
    <row r="413" spans="1:17" ht="12.75">
      <c r="A413" t="s">
        <v>135</v>
      </c>
      <c r="B413" s="2">
        <v>39239</v>
      </c>
      <c r="C413" t="s">
        <v>68</v>
      </c>
      <c r="D413" s="6">
        <v>0.47222222222222227</v>
      </c>
      <c r="E413" t="s">
        <v>16</v>
      </c>
      <c r="F413">
        <v>0</v>
      </c>
      <c r="G413">
        <v>0</v>
      </c>
      <c r="H413">
        <v>0</v>
      </c>
      <c r="I413">
        <v>0</v>
      </c>
      <c r="J413">
        <v>0</v>
      </c>
      <c r="K413" s="15">
        <v>0</v>
      </c>
      <c r="L413" s="13">
        <v>0</v>
      </c>
      <c r="M413" s="15">
        <v>0</v>
      </c>
      <c r="N413" s="15">
        <v>0</v>
      </c>
      <c r="O413" s="15">
        <v>0</v>
      </c>
      <c r="P413">
        <v>0</v>
      </c>
      <c r="Q413">
        <v>0</v>
      </c>
    </row>
    <row r="414" spans="1:17" ht="12.75">
      <c r="A414" t="s">
        <v>135</v>
      </c>
      <c r="B414" s="2">
        <v>39239</v>
      </c>
      <c r="C414" t="s">
        <v>69</v>
      </c>
      <c r="D414" s="6">
        <v>0.4756944444444444</v>
      </c>
      <c r="E414" t="s">
        <v>16</v>
      </c>
      <c r="F414">
        <v>0</v>
      </c>
      <c r="G414">
        <v>0</v>
      </c>
      <c r="H414">
        <v>0</v>
      </c>
      <c r="I414">
        <v>0</v>
      </c>
      <c r="J414">
        <v>0</v>
      </c>
      <c r="K414" s="15">
        <v>0</v>
      </c>
      <c r="L414" s="13">
        <v>0</v>
      </c>
      <c r="M414" s="15">
        <v>0</v>
      </c>
      <c r="N414" s="15">
        <v>0</v>
      </c>
      <c r="O414" s="15">
        <v>0</v>
      </c>
      <c r="P414">
        <v>0</v>
      </c>
      <c r="Q414">
        <v>0</v>
      </c>
    </row>
    <row r="415" spans="1:17" ht="12.75">
      <c r="A415" t="s">
        <v>135</v>
      </c>
      <c r="B415" s="2">
        <v>39239</v>
      </c>
      <c r="C415" t="s">
        <v>70</v>
      </c>
      <c r="D415" s="6">
        <v>0.3333333333333333</v>
      </c>
      <c r="E415" t="s">
        <v>16</v>
      </c>
      <c r="F415">
        <v>1</v>
      </c>
      <c r="G415">
        <v>0</v>
      </c>
      <c r="H415">
        <v>0</v>
      </c>
      <c r="I415">
        <v>0</v>
      </c>
      <c r="J415">
        <v>0</v>
      </c>
      <c r="K415" s="15">
        <v>0</v>
      </c>
      <c r="L415" s="13">
        <v>0</v>
      </c>
      <c r="M415" s="15">
        <v>0</v>
      </c>
      <c r="N415" s="15">
        <v>0</v>
      </c>
      <c r="O415" s="15">
        <v>0</v>
      </c>
      <c r="P415">
        <v>0</v>
      </c>
      <c r="Q415">
        <v>0</v>
      </c>
    </row>
    <row r="416" spans="1:17" ht="12.75">
      <c r="A416" t="s">
        <v>135</v>
      </c>
      <c r="B416" s="2">
        <v>39239</v>
      </c>
      <c r="C416" t="s">
        <v>33</v>
      </c>
      <c r="D416" s="6">
        <v>0.3333333333333333</v>
      </c>
      <c r="E416" t="s">
        <v>16</v>
      </c>
      <c r="F416">
        <v>1</v>
      </c>
      <c r="G416">
        <v>0</v>
      </c>
      <c r="H416">
        <v>0</v>
      </c>
      <c r="I416">
        <v>0</v>
      </c>
      <c r="J416">
        <v>0</v>
      </c>
      <c r="K416" s="15">
        <v>0</v>
      </c>
      <c r="L416" s="13">
        <v>0</v>
      </c>
      <c r="M416" s="15">
        <v>0</v>
      </c>
      <c r="N416" s="15">
        <v>0</v>
      </c>
      <c r="O416" s="15">
        <v>0</v>
      </c>
      <c r="P416">
        <v>0</v>
      </c>
      <c r="Q416">
        <v>0</v>
      </c>
    </row>
    <row r="417" spans="1:17" ht="12.75">
      <c r="A417" t="s">
        <v>135</v>
      </c>
      <c r="B417" s="2">
        <v>39239</v>
      </c>
      <c r="C417" t="s">
        <v>71</v>
      </c>
      <c r="D417" s="6">
        <v>0.34027777777777773</v>
      </c>
      <c r="E417" t="s">
        <v>16</v>
      </c>
      <c r="F417">
        <v>0</v>
      </c>
      <c r="G417">
        <v>0</v>
      </c>
      <c r="H417">
        <v>0</v>
      </c>
      <c r="I417">
        <v>0</v>
      </c>
      <c r="J417">
        <v>0</v>
      </c>
      <c r="K417" s="15">
        <v>0</v>
      </c>
      <c r="L417" s="13">
        <v>0</v>
      </c>
      <c r="M417" s="15">
        <v>0</v>
      </c>
      <c r="N417" s="15">
        <v>0</v>
      </c>
      <c r="O417" s="15">
        <v>0</v>
      </c>
      <c r="P417">
        <v>0</v>
      </c>
      <c r="Q417">
        <v>0</v>
      </c>
    </row>
    <row r="418" spans="1:17" ht="12.75">
      <c r="A418" t="s">
        <v>135</v>
      </c>
      <c r="B418" s="2">
        <v>39239</v>
      </c>
      <c r="C418" t="s">
        <v>72</v>
      </c>
      <c r="D418" s="6">
        <v>0.34027777777777773</v>
      </c>
      <c r="E418" t="s">
        <v>16</v>
      </c>
      <c r="F418">
        <v>0</v>
      </c>
      <c r="G418">
        <v>0</v>
      </c>
      <c r="H418">
        <v>0</v>
      </c>
      <c r="I418">
        <v>0</v>
      </c>
      <c r="J418">
        <v>0</v>
      </c>
      <c r="K418" s="15">
        <v>0</v>
      </c>
      <c r="L418" s="13">
        <v>0</v>
      </c>
      <c r="M418" s="15">
        <v>0</v>
      </c>
      <c r="N418" s="15">
        <v>0</v>
      </c>
      <c r="O418" s="15">
        <v>0</v>
      </c>
      <c r="P418">
        <v>0</v>
      </c>
      <c r="Q418">
        <v>0</v>
      </c>
    </row>
    <row r="419" spans="1:17" ht="12.75">
      <c r="A419" t="s">
        <v>135</v>
      </c>
      <c r="B419" s="2">
        <v>39239</v>
      </c>
      <c r="C419" t="s">
        <v>34</v>
      </c>
      <c r="D419" s="6">
        <v>0.34722222222222227</v>
      </c>
      <c r="E419" t="s">
        <v>16</v>
      </c>
      <c r="F419">
        <v>0</v>
      </c>
      <c r="G419">
        <v>0</v>
      </c>
      <c r="H419">
        <v>0</v>
      </c>
      <c r="I419">
        <v>0</v>
      </c>
      <c r="J419">
        <v>0</v>
      </c>
      <c r="K419" s="15">
        <v>0</v>
      </c>
      <c r="L419" s="13">
        <v>0</v>
      </c>
      <c r="M419" s="15">
        <v>0</v>
      </c>
      <c r="N419" s="15">
        <v>0</v>
      </c>
      <c r="O419" s="15">
        <v>0</v>
      </c>
      <c r="P419">
        <v>0</v>
      </c>
      <c r="Q419">
        <v>0</v>
      </c>
    </row>
    <row r="420" spans="1:17" ht="12.75">
      <c r="A420" t="s">
        <v>135</v>
      </c>
      <c r="B420" s="2">
        <v>39239</v>
      </c>
      <c r="C420" t="s">
        <v>35</v>
      </c>
      <c r="D420" s="6">
        <v>0.34722222222222227</v>
      </c>
      <c r="E420" t="s">
        <v>16</v>
      </c>
      <c r="F420">
        <v>0</v>
      </c>
      <c r="G420">
        <v>0</v>
      </c>
      <c r="H420">
        <v>0</v>
      </c>
      <c r="I420">
        <v>0</v>
      </c>
      <c r="J420">
        <v>0</v>
      </c>
      <c r="K420" s="15">
        <v>0</v>
      </c>
      <c r="L420" s="13">
        <v>0</v>
      </c>
      <c r="M420" s="15">
        <v>0</v>
      </c>
      <c r="N420" s="15">
        <v>0</v>
      </c>
      <c r="O420" s="15">
        <v>1</v>
      </c>
      <c r="P420">
        <v>0</v>
      </c>
      <c r="Q420">
        <v>0</v>
      </c>
    </row>
    <row r="421" spans="1:17" ht="12.75">
      <c r="A421" t="s">
        <v>135</v>
      </c>
      <c r="B421" s="2">
        <v>39239</v>
      </c>
      <c r="C421" t="s">
        <v>36</v>
      </c>
      <c r="D421" s="6">
        <v>0.3506944444444444</v>
      </c>
      <c r="E421" t="s">
        <v>16</v>
      </c>
      <c r="F421">
        <v>0</v>
      </c>
      <c r="G421">
        <v>0</v>
      </c>
      <c r="H421">
        <v>0</v>
      </c>
      <c r="I421">
        <v>0</v>
      </c>
      <c r="J421">
        <v>0</v>
      </c>
      <c r="K421" s="15">
        <v>0</v>
      </c>
      <c r="L421" s="13">
        <v>0</v>
      </c>
      <c r="M421" s="15">
        <v>0</v>
      </c>
      <c r="N421" s="15">
        <v>0</v>
      </c>
      <c r="O421" s="15">
        <v>0</v>
      </c>
      <c r="P421">
        <v>0</v>
      </c>
      <c r="Q421">
        <v>0</v>
      </c>
    </row>
    <row r="422" spans="1:17" ht="12.75">
      <c r="A422" t="s">
        <v>135</v>
      </c>
      <c r="B422" s="2">
        <v>39239</v>
      </c>
      <c r="C422" t="s">
        <v>73</v>
      </c>
      <c r="D422" s="6">
        <v>0.3958333333333333</v>
      </c>
      <c r="E422" t="s">
        <v>16</v>
      </c>
      <c r="F422">
        <v>0</v>
      </c>
      <c r="G422">
        <v>0</v>
      </c>
      <c r="H422">
        <v>0</v>
      </c>
      <c r="I422">
        <v>0</v>
      </c>
      <c r="J422">
        <v>0</v>
      </c>
      <c r="K422" s="15">
        <v>0</v>
      </c>
      <c r="L422" s="13">
        <v>0</v>
      </c>
      <c r="M422" s="15">
        <v>0</v>
      </c>
      <c r="N422" s="15">
        <v>0</v>
      </c>
      <c r="O422" s="15">
        <v>0</v>
      </c>
      <c r="P422">
        <v>0</v>
      </c>
      <c r="Q422">
        <v>0</v>
      </c>
    </row>
    <row r="423" spans="1:17" ht="12.75">
      <c r="A423" t="s">
        <v>135</v>
      </c>
      <c r="B423" s="2">
        <v>39239</v>
      </c>
      <c r="C423" t="s">
        <v>78</v>
      </c>
      <c r="D423" s="6">
        <v>0.3958333333333333</v>
      </c>
      <c r="E423" t="s">
        <v>16</v>
      </c>
      <c r="F423">
        <v>0</v>
      </c>
      <c r="G423">
        <v>0</v>
      </c>
      <c r="H423">
        <v>0</v>
      </c>
      <c r="I423">
        <v>0</v>
      </c>
      <c r="J423">
        <v>0</v>
      </c>
      <c r="K423" s="15">
        <v>0</v>
      </c>
      <c r="L423" s="13">
        <v>0</v>
      </c>
      <c r="M423" s="15">
        <v>0</v>
      </c>
      <c r="N423" s="15">
        <v>0</v>
      </c>
      <c r="O423" s="15">
        <v>0</v>
      </c>
      <c r="P423">
        <v>0</v>
      </c>
      <c r="Q423">
        <v>0</v>
      </c>
    </row>
    <row r="424" spans="1:18" ht="12.75">
      <c r="A424" t="s">
        <v>135</v>
      </c>
      <c r="B424" s="2">
        <v>39239</v>
      </c>
      <c r="C424" t="s">
        <v>75</v>
      </c>
      <c r="D424" s="6">
        <v>0.40277777777777773</v>
      </c>
      <c r="E424" t="s">
        <v>16</v>
      </c>
      <c r="F424">
        <v>0</v>
      </c>
      <c r="G424">
        <v>0</v>
      </c>
      <c r="H424">
        <v>0</v>
      </c>
      <c r="I424">
        <v>0</v>
      </c>
      <c r="J424">
        <v>0</v>
      </c>
      <c r="K424" s="15">
        <v>0</v>
      </c>
      <c r="L424" s="13">
        <v>0</v>
      </c>
      <c r="M424" s="15">
        <v>0</v>
      </c>
      <c r="N424" s="15">
        <v>0</v>
      </c>
      <c r="O424" s="15">
        <v>0</v>
      </c>
      <c r="P424">
        <v>0</v>
      </c>
      <c r="Q424">
        <v>0</v>
      </c>
      <c r="R424" t="s">
        <v>57</v>
      </c>
    </row>
    <row r="425" spans="1:17" ht="12.75">
      <c r="A425" t="s">
        <v>135</v>
      </c>
      <c r="B425" s="2">
        <v>39239</v>
      </c>
      <c r="C425" t="s">
        <v>74</v>
      </c>
      <c r="D425" s="6">
        <v>0.40972222222222227</v>
      </c>
      <c r="E425" t="s">
        <v>16</v>
      </c>
      <c r="F425">
        <v>3</v>
      </c>
      <c r="G425">
        <v>0</v>
      </c>
      <c r="H425">
        <v>0</v>
      </c>
      <c r="I425">
        <v>0</v>
      </c>
      <c r="J425">
        <v>0</v>
      </c>
      <c r="K425" s="15">
        <v>0</v>
      </c>
      <c r="L425" s="13">
        <v>0</v>
      </c>
      <c r="M425" s="15">
        <v>3</v>
      </c>
      <c r="N425" s="15">
        <v>0</v>
      </c>
      <c r="O425" s="15">
        <v>1</v>
      </c>
      <c r="P425">
        <v>0</v>
      </c>
      <c r="Q425">
        <v>0</v>
      </c>
    </row>
    <row r="426" spans="1:17" ht="12.75">
      <c r="A426" t="s">
        <v>135</v>
      </c>
      <c r="B426" s="2">
        <v>39239</v>
      </c>
      <c r="C426" t="s">
        <v>37</v>
      </c>
      <c r="D426" s="6">
        <v>0.4166666666666667</v>
      </c>
      <c r="E426" t="s">
        <v>16</v>
      </c>
      <c r="F426">
        <v>0</v>
      </c>
      <c r="G426">
        <v>0</v>
      </c>
      <c r="H426">
        <v>0</v>
      </c>
      <c r="I426">
        <v>0</v>
      </c>
      <c r="J426">
        <v>0</v>
      </c>
      <c r="K426" s="15">
        <v>0</v>
      </c>
      <c r="L426" s="13">
        <v>0</v>
      </c>
      <c r="M426" s="15">
        <v>0</v>
      </c>
      <c r="N426" s="15">
        <v>0</v>
      </c>
      <c r="O426" s="15">
        <v>0</v>
      </c>
      <c r="P426">
        <v>0</v>
      </c>
      <c r="Q426">
        <v>0</v>
      </c>
    </row>
    <row r="427" spans="1:17" ht="12.75">
      <c r="A427" t="s">
        <v>135</v>
      </c>
      <c r="B427" s="2">
        <v>39239</v>
      </c>
      <c r="C427" t="s">
        <v>43</v>
      </c>
      <c r="D427" s="6">
        <v>0.4166666666666667</v>
      </c>
      <c r="E427" t="s">
        <v>16</v>
      </c>
      <c r="F427">
        <v>2</v>
      </c>
      <c r="G427">
        <v>0</v>
      </c>
      <c r="H427">
        <v>0</v>
      </c>
      <c r="I427">
        <v>0</v>
      </c>
      <c r="J427">
        <v>0</v>
      </c>
      <c r="K427" s="15">
        <v>0</v>
      </c>
      <c r="L427" s="13">
        <v>0</v>
      </c>
      <c r="M427" s="15">
        <v>0</v>
      </c>
      <c r="N427" s="15">
        <v>0</v>
      </c>
      <c r="O427" s="15">
        <v>1</v>
      </c>
      <c r="P427">
        <v>0</v>
      </c>
      <c r="Q427">
        <v>0</v>
      </c>
    </row>
    <row r="428" spans="1:17" ht="12.75">
      <c r="A428" t="s">
        <v>135</v>
      </c>
      <c r="B428" s="2">
        <v>39239</v>
      </c>
      <c r="C428" t="s">
        <v>38</v>
      </c>
      <c r="D428" s="6">
        <v>0.425</v>
      </c>
      <c r="E428" t="s">
        <v>16</v>
      </c>
      <c r="F428">
        <v>1</v>
      </c>
      <c r="G428">
        <v>0</v>
      </c>
      <c r="H428">
        <v>0</v>
      </c>
      <c r="I428">
        <v>0</v>
      </c>
      <c r="J428">
        <v>0</v>
      </c>
      <c r="K428" s="15">
        <v>0</v>
      </c>
      <c r="L428" s="13">
        <v>0</v>
      </c>
      <c r="M428" s="15">
        <v>0</v>
      </c>
      <c r="N428" s="15">
        <v>0</v>
      </c>
      <c r="O428" s="15">
        <v>1</v>
      </c>
      <c r="P428">
        <v>0</v>
      </c>
      <c r="Q428">
        <v>0</v>
      </c>
    </row>
    <row r="429" spans="1:17" ht="12.75">
      <c r="A429" t="s">
        <v>135</v>
      </c>
      <c r="B429" s="2">
        <v>39239</v>
      </c>
      <c r="C429" t="s">
        <v>76</v>
      </c>
      <c r="D429" s="6">
        <v>0.4270833333333333</v>
      </c>
      <c r="E429" t="s">
        <v>16</v>
      </c>
      <c r="F429">
        <v>1</v>
      </c>
      <c r="G429">
        <v>0</v>
      </c>
      <c r="H429">
        <v>0</v>
      </c>
      <c r="I429">
        <v>0</v>
      </c>
      <c r="J429">
        <v>0</v>
      </c>
      <c r="K429" s="15">
        <v>0</v>
      </c>
      <c r="L429" s="13">
        <v>0</v>
      </c>
      <c r="M429" s="15">
        <v>0</v>
      </c>
      <c r="N429" s="15">
        <v>0</v>
      </c>
      <c r="O429" s="15">
        <v>1</v>
      </c>
      <c r="P429">
        <v>0</v>
      </c>
      <c r="Q429">
        <v>0</v>
      </c>
    </row>
    <row r="430" spans="1:17" ht="12.75">
      <c r="A430" t="s">
        <v>135</v>
      </c>
      <c r="B430" s="2">
        <v>39239</v>
      </c>
      <c r="C430" t="s">
        <v>77</v>
      </c>
      <c r="D430" s="6">
        <v>0.4270833333333333</v>
      </c>
      <c r="E430" t="s">
        <v>16</v>
      </c>
      <c r="F430">
        <v>1</v>
      </c>
      <c r="G430">
        <v>0</v>
      </c>
      <c r="H430">
        <v>0</v>
      </c>
      <c r="I430">
        <v>0</v>
      </c>
      <c r="J430">
        <v>0</v>
      </c>
      <c r="K430" s="15">
        <v>0</v>
      </c>
      <c r="L430" s="13">
        <v>0</v>
      </c>
      <c r="M430" s="15">
        <v>0</v>
      </c>
      <c r="N430" s="15">
        <v>0</v>
      </c>
      <c r="O430" s="15">
        <v>1</v>
      </c>
      <c r="P430">
        <v>0</v>
      </c>
      <c r="Q430">
        <v>0</v>
      </c>
    </row>
    <row r="431" spans="1:17" ht="12.75">
      <c r="A431" t="s">
        <v>135</v>
      </c>
      <c r="B431" s="2">
        <v>39239</v>
      </c>
      <c r="C431" t="s">
        <v>40</v>
      </c>
      <c r="D431" s="6">
        <v>0.4270833333333333</v>
      </c>
      <c r="E431" t="s">
        <v>16</v>
      </c>
      <c r="F431">
        <v>0</v>
      </c>
      <c r="G431">
        <v>0</v>
      </c>
      <c r="H431">
        <v>0</v>
      </c>
      <c r="I431">
        <v>0</v>
      </c>
      <c r="J431">
        <v>0</v>
      </c>
      <c r="K431" s="15">
        <v>0</v>
      </c>
      <c r="L431" s="13">
        <v>0</v>
      </c>
      <c r="M431" s="15">
        <v>0</v>
      </c>
      <c r="N431" s="15">
        <v>0</v>
      </c>
      <c r="O431" s="15">
        <v>0</v>
      </c>
      <c r="P431">
        <v>0</v>
      </c>
      <c r="Q431">
        <v>0</v>
      </c>
    </row>
    <row r="432" spans="1:18" ht="12.75">
      <c r="A432" t="s">
        <v>135</v>
      </c>
      <c r="B432" s="2">
        <v>39239</v>
      </c>
      <c r="C432" t="s">
        <v>28</v>
      </c>
      <c r="D432" s="6">
        <v>0.041666666666666664</v>
      </c>
      <c r="E432" t="s">
        <v>24</v>
      </c>
      <c r="F432">
        <v>0</v>
      </c>
      <c r="G432">
        <v>0</v>
      </c>
      <c r="H432">
        <v>0</v>
      </c>
      <c r="I432">
        <v>0</v>
      </c>
      <c r="J432">
        <v>0</v>
      </c>
      <c r="K432" s="15">
        <v>0</v>
      </c>
      <c r="L432" s="13">
        <v>0</v>
      </c>
      <c r="M432" s="15">
        <v>0</v>
      </c>
      <c r="N432" s="15">
        <v>0</v>
      </c>
      <c r="O432" s="15">
        <v>0</v>
      </c>
      <c r="P432">
        <v>0</v>
      </c>
      <c r="Q432">
        <v>0</v>
      </c>
      <c r="R432" t="s">
        <v>79</v>
      </c>
    </row>
    <row r="433" spans="1:17" ht="12.75">
      <c r="A433" t="s">
        <v>135</v>
      </c>
      <c r="B433" s="2">
        <v>39239</v>
      </c>
      <c r="C433" t="s">
        <v>29</v>
      </c>
      <c r="D433" s="6">
        <v>0.041666666666666664</v>
      </c>
      <c r="E433" t="s">
        <v>24</v>
      </c>
      <c r="F433">
        <v>0</v>
      </c>
      <c r="G433">
        <v>0</v>
      </c>
      <c r="H433">
        <v>0</v>
      </c>
      <c r="I433">
        <v>0</v>
      </c>
      <c r="J433">
        <v>0</v>
      </c>
      <c r="K433" s="15">
        <v>0</v>
      </c>
      <c r="L433" s="13">
        <v>0</v>
      </c>
      <c r="M433" s="15">
        <v>0</v>
      </c>
      <c r="N433" s="15">
        <v>0</v>
      </c>
      <c r="O433" s="15">
        <v>0</v>
      </c>
      <c r="P433">
        <v>0</v>
      </c>
      <c r="Q433">
        <v>0</v>
      </c>
    </row>
    <row r="434" spans="1:17" ht="12.75">
      <c r="A434" t="s">
        <v>135</v>
      </c>
      <c r="B434" s="2">
        <v>39239</v>
      </c>
      <c r="C434" t="s">
        <v>30</v>
      </c>
      <c r="D434" s="6">
        <v>0.041666666666666664</v>
      </c>
      <c r="E434" t="s">
        <v>24</v>
      </c>
      <c r="F434">
        <v>1</v>
      </c>
      <c r="G434">
        <v>0</v>
      </c>
      <c r="H434">
        <v>0</v>
      </c>
      <c r="I434">
        <v>0</v>
      </c>
      <c r="J434">
        <v>0</v>
      </c>
      <c r="K434" s="15">
        <v>0</v>
      </c>
      <c r="L434" s="13">
        <v>0</v>
      </c>
      <c r="M434" s="15">
        <v>0</v>
      </c>
      <c r="N434" s="15">
        <v>0</v>
      </c>
      <c r="O434" s="15">
        <v>0</v>
      </c>
      <c r="P434">
        <v>0</v>
      </c>
      <c r="Q434">
        <v>0</v>
      </c>
    </row>
    <row r="435" spans="1:17" ht="12.75">
      <c r="A435" t="s">
        <v>135</v>
      </c>
      <c r="B435" s="2">
        <v>39239</v>
      </c>
      <c r="C435" t="s">
        <v>63</v>
      </c>
      <c r="D435" s="6">
        <v>0.05555555555555555</v>
      </c>
      <c r="E435" t="s">
        <v>24</v>
      </c>
      <c r="F435">
        <v>0</v>
      </c>
      <c r="G435">
        <v>0</v>
      </c>
      <c r="H435">
        <v>0</v>
      </c>
      <c r="I435">
        <v>0</v>
      </c>
      <c r="J435">
        <v>0</v>
      </c>
      <c r="K435" s="15">
        <v>0</v>
      </c>
      <c r="L435" s="13">
        <v>0</v>
      </c>
      <c r="M435" s="15">
        <v>0</v>
      </c>
      <c r="N435" s="15">
        <v>0</v>
      </c>
      <c r="O435" s="15">
        <v>0</v>
      </c>
      <c r="P435">
        <v>0</v>
      </c>
      <c r="Q435">
        <v>0</v>
      </c>
    </row>
    <row r="436" spans="1:17" ht="12.75">
      <c r="A436" t="s">
        <v>135</v>
      </c>
      <c r="B436" s="2">
        <v>39239</v>
      </c>
      <c r="C436" t="s">
        <v>64</v>
      </c>
      <c r="D436" s="6">
        <v>0.05555555555555555</v>
      </c>
      <c r="E436" t="s">
        <v>24</v>
      </c>
      <c r="F436">
        <v>0</v>
      </c>
      <c r="G436">
        <v>0</v>
      </c>
      <c r="H436">
        <v>0</v>
      </c>
      <c r="I436">
        <v>0</v>
      </c>
      <c r="J436">
        <v>0</v>
      </c>
      <c r="K436" s="15">
        <v>0</v>
      </c>
      <c r="L436" s="13">
        <v>0</v>
      </c>
      <c r="M436" s="15">
        <v>0</v>
      </c>
      <c r="N436" s="15">
        <v>0</v>
      </c>
      <c r="O436" s="15">
        <v>0</v>
      </c>
      <c r="P436">
        <v>0</v>
      </c>
      <c r="Q436">
        <v>0</v>
      </c>
    </row>
    <row r="437" spans="1:17" ht="12.75">
      <c r="A437" t="s">
        <v>135</v>
      </c>
      <c r="B437" s="2">
        <v>39239</v>
      </c>
      <c r="C437" t="s">
        <v>65</v>
      </c>
      <c r="D437" s="6">
        <v>0.05555555555555555</v>
      </c>
      <c r="E437" t="s">
        <v>24</v>
      </c>
      <c r="F437">
        <v>0</v>
      </c>
      <c r="G437">
        <v>0</v>
      </c>
      <c r="H437">
        <v>0</v>
      </c>
      <c r="I437">
        <v>5</v>
      </c>
      <c r="J437">
        <v>0</v>
      </c>
      <c r="K437" s="15">
        <v>0</v>
      </c>
      <c r="L437" s="13">
        <v>0</v>
      </c>
      <c r="M437" s="15">
        <v>0</v>
      </c>
      <c r="N437" s="15">
        <v>0</v>
      </c>
      <c r="O437" s="15">
        <v>0</v>
      </c>
      <c r="P437">
        <v>0</v>
      </c>
      <c r="Q437">
        <v>0</v>
      </c>
    </row>
    <row r="438" spans="1:17" ht="12.75">
      <c r="A438" t="s">
        <v>135</v>
      </c>
      <c r="B438" s="2">
        <v>39239</v>
      </c>
      <c r="C438" t="s">
        <v>66</v>
      </c>
      <c r="D438" s="6">
        <v>0.05555555555555555</v>
      </c>
      <c r="E438" t="s">
        <v>24</v>
      </c>
      <c r="F438">
        <v>0</v>
      </c>
      <c r="G438">
        <v>0</v>
      </c>
      <c r="H438">
        <v>0</v>
      </c>
      <c r="I438">
        <v>0</v>
      </c>
      <c r="J438">
        <v>0</v>
      </c>
      <c r="K438" s="15">
        <v>0</v>
      </c>
      <c r="L438" s="13">
        <v>0</v>
      </c>
      <c r="M438" s="15">
        <v>0</v>
      </c>
      <c r="N438" s="15">
        <v>0</v>
      </c>
      <c r="O438" s="15">
        <v>0</v>
      </c>
      <c r="P438">
        <v>0</v>
      </c>
      <c r="Q438">
        <v>0</v>
      </c>
    </row>
    <row r="439" spans="1:17" ht="12.75">
      <c r="A439" t="s">
        <v>135</v>
      </c>
      <c r="B439" s="2">
        <v>39239</v>
      </c>
      <c r="C439" t="s">
        <v>31</v>
      </c>
      <c r="D439" s="6">
        <v>0.05833333333333333</v>
      </c>
      <c r="E439" t="s">
        <v>24</v>
      </c>
      <c r="F439">
        <v>0</v>
      </c>
      <c r="G439">
        <v>0</v>
      </c>
      <c r="H439">
        <v>0</v>
      </c>
      <c r="I439">
        <v>0</v>
      </c>
      <c r="J439">
        <v>0</v>
      </c>
      <c r="K439" s="15">
        <v>0</v>
      </c>
      <c r="L439" s="13">
        <v>0</v>
      </c>
      <c r="M439" s="15">
        <v>0</v>
      </c>
      <c r="N439" s="15">
        <v>0</v>
      </c>
      <c r="O439" s="15">
        <v>0</v>
      </c>
      <c r="P439">
        <v>0</v>
      </c>
      <c r="Q439">
        <v>0</v>
      </c>
    </row>
    <row r="440" spans="1:17" ht="12.75">
      <c r="A440" t="s">
        <v>135</v>
      </c>
      <c r="B440" s="2">
        <v>39239</v>
      </c>
      <c r="C440" t="s">
        <v>67</v>
      </c>
      <c r="D440" s="6">
        <v>0.061111111111111116</v>
      </c>
      <c r="E440" t="s">
        <v>24</v>
      </c>
      <c r="F440">
        <v>0</v>
      </c>
      <c r="G440">
        <v>0</v>
      </c>
      <c r="H440">
        <v>0</v>
      </c>
      <c r="I440">
        <v>0</v>
      </c>
      <c r="J440">
        <v>0</v>
      </c>
      <c r="K440" s="15">
        <v>0</v>
      </c>
      <c r="L440" s="13">
        <v>0</v>
      </c>
      <c r="M440" s="15">
        <v>0</v>
      </c>
      <c r="N440" s="15">
        <v>0</v>
      </c>
      <c r="O440" s="15">
        <v>0</v>
      </c>
      <c r="P440">
        <v>0</v>
      </c>
      <c r="Q440">
        <v>0</v>
      </c>
    </row>
    <row r="441" spans="1:17" ht="12.75">
      <c r="A441" t="s">
        <v>135</v>
      </c>
      <c r="B441" s="2">
        <v>39239</v>
      </c>
      <c r="C441" t="s">
        <v>68</v>
      </c>
      <c r="D441" s="6">
        <v>0.061111111111111116</v>
      </c>
      <c r="E441" t="s">
        <v>24</v>
      </c>
      <c r="F441">
        <v>0</v>
      </c>
      <c r="G441">
        <v>0</v>
      </c>
      <c r="H441">
        <v>0</v>
      </c>
      <c r="I441">
        <v>0</v>
      </c>
      <c r="J441">
        <v>0</v>
      </c>
      <c r="K441" s="15">
        <v>0</v>
      </c>
      <c r="L441" s="13">
        <v>0</v>
      </c>
      <c r="M441" s="15">
        <v>0</v>
      </c>
      <c r="N441" s="15">
        <v>0</v>
      </c>
      <c r="O441" s="15">
        <v>0</v>
      </c>
      <c r="P441">
        <v>0</v>
      </c>
      <c r="Q441">
        <v>0</v>
      </c>
    </row>
    <row r="442" spans="1:17" ht="12.75">
      <c r="A442" t="s">
        <v>135</v>
      </c>
      <c r="B442" s="2">
        <v>39239</v>
      </c>
      <c r="C442" t="s">
        <v>69</v>
      </c>
      <c r="D442" s="6">
        <v>0.06597222222222222</v>
      </c>
      <c r="E442" t="s">
        <v>24</v>
      </c>
      <c r="F442">
        <v>0</v>
      </c>
      <c r="G442">
        <v>0</v>
      </c>
      <c r="H442">
        <v>0</v>
      </c>
      <c r="I442">
        <v>0</v>
      </c>
      <c r="J442">
        <v>0</v>
      </c>
      <c r="K442" s="15">
        <v>0</v>
      </c>
      <c r="L442" s="13">
        <v>0</v>
      </c>
      <c r="M442" s="15">
        <v>0</v>
      </c>
      <c r="N442" s="15">
        <v>0</v>
      </c>
      <c r="O442" s="15">
        <v>0</v>
      </c>
      <c r="P442">
        <v>0</v>
      </c>
      <c r="Q442">
        <v>0</v>
      </c>
    </row>
    <row r="443" spans="1:17" ht="12.75">
      <c r="A443" t="s">
        <v>135</v>
      </c>
      <c r="B443" s="2">
        <v>39239</v>
      </c>
      <c r="C443" t="s">
        <v>70</v>
      </c>
      <c r="D443" s="6">
        <v>0.06597222222222222</v>
      </c>
      <c r="E443" t="s">
        <v>24</v>
      </c>
      <c r="F443">
        <v>0</v>
      </c>
      <c r="G443">
        <v>0</v>
      </c>
      <c r="H443">
        <v>0</v>
      </c>
      <c r="I443">
        <v>0</v>
      </c>
      <c r="J443">
        <v>0</v>
      </c>
      <c r="K443" s="15">
        <v>0</v>
      </c>
      <c r="L443" s="13">
        <v>0</v>
      </c>
      <c r="M443" s="15">
        <v>0</v>
      </c>
      <c r="N443" s="15">
        <v>0</v>
      </c>
      <c r="O443" s="15">
        <v>0</v>
      </c>
      <c r="P443">
        <v>0</v>
      </c>
      <c r="Q443">
        <v>0</v>
      </c>
    </row>
    <row r="444" spans="1:17" ht="12.75">
      <c r="A444" t="s">
        <v>135</v>
      </c>
      <c r="B444" s="2">
        <v>39239</v>
      </c>
      <c r="C444" t="s">
        <v>33</v>
      </c>
      <c r="D444" s="6">
        <v>0.06944444444444443</v>
      </c>
      <c r="E444" t="s">
        <v>24</v>
      </c>
      <c r="F444">
        <v>1</v>
      </c>
      <c r="G444">
        <v>0</v>
      </c>
      <c r="H444">
        <v>0</v>
      </c>
      <c r="I444">
        <v>0</v>
      </c>
      <c r="J444">
        <v>0</v>
      </c>
      <c r="K444" s="15">
        <v>0</v>
      </c>
      <c r="L444" s="13">
        <v>0</v>
      </c>
      <c r="M444" s="15">
        <v>0</v>
      </c>
      <c r="N444" s="15">
        <v>0</v>
      </c>
      <c r="O444" s="15">
        <v>0</v>
      </c>
      <c r="P444">
        <v>0</v>
      </c>
      <c r="Q444">
        <v>0</v>
      </c>
    </row>
    <row r="445" spans="1:17" ht="12.75">
      <c r="A445" t="s">
        <v>135</v>
      </c>
      <c r="B445" s="2">
        <v>39239</v>
      </c>
      <c r="C445" t="s">
        <v>71</v>
      </c>
      <c r="D445" s="6">
        <v>0.07083333333333333</v>
      </c>
      <c r="E445" t="s">
        <v>24</v>
      </c>
      <c r="F445">
        <v>0</v>
      </c>
      <c r="G445">
        <v>0</v>
      </c>
      <c r="H445">
        <v>0</v>
      </c>
      <c r="I445">
        <v>0</v>
      </c>
      <c r="J445">
        <v>0</v>
      </c>
      <c r="K445" s="15">
        <v>0</v>
      </c>
      <c r="L445" s="13">
        <v>0</v>
      </c>
      <c r="M445" s="15">
        <v>0</v>
      </c>
      <c r="N445" s="15">
        <v>0</v>
      </c>
      <c r="O445" s="15">
        <v>0</v>
      </c>
      <c r="P445">
        <v>0</v>
      </c>
      <c r="Q445">
        <v>0</v>
      </c>
    </row>
    <row r="446" spans="1:17" ht="12.75">
      <c r="A446" t="s">
        <v>135</v>
      </c>
      <c r="B446" s="2">
        <v>39239</v>
      </c>
      <c r="C446" t="s">
        <v>72</v>
      </c>
      <c r="D446" s="6">
        <v>0.07083333333333333</v>
      </c>
      <c r="E446" t="s">
        <v>24</v>
      </c>
      <c r="F446">
        <v>0</v>
      </c>
      <c r="G446">
        <v>0</v>
      </c>
      <c r="H446">
        <v>0</v>
      </c>
      <c r="I446">
        <v>0</v>
      </c>
      <c r="J446">
        <v>0</v>
      </c>
      <c r="K446" s="15">
        <v>0</v>
      </c>
      <c r="L446" s="13">
        <v>0</v>
      </c>
      <c r="M446" s="15">
        <v>0</v>
      </c>
      <c r="N446" s="15">
        <v>0</v>
      </c>
      <c r="O446" s="15">
        <v>0</v>
      </c>
      <c r="P446">
        <v>0</v>
      </c>
      <c r="Q446">
        <v>0</v>
      </c>
    </row>
    <row r="447" spans="1:17" ht="12.75">
      <c r="A447" t="s">
        <v>135</v>
      </c>
      <c r="B447" s="2">
        <v>39239</v>
      </c>
      <c r="C447" t="s">
        <v>34</v>
      </c>
      <c r="D447" s="6">
        <v>0.0763888888888889</v>
      </c>
      <c r="E447" t="s">
        <v>24</v>
      </c>
      <c r="F447">
        <v>0</v>
      </c>
      <c r="G447">
        <v>0</v>
      </c>
      <c r="H447">
        <v>0</v>
      </c>
      <c r="I447">
        <v>0</v>
      </c>
      <c r="J447">
        <v>0</v>
      </c>
      <c r="K447" s="15">
        <v>0</v>
      </c>
      <c r="L447" s="13">
        <v>0</v>
      </c>
      <c r="M447" s="15">
        <v>0</v>
      </c>
      <c r="N447" s="15">
        <v>0</v>
      </c>
      <c r="O447" s="15">
        <v>0</v>
      </c>
      <c r="P447">
        <v>0</v>
      </c>
      <c r="Q447">
        <v>0</v>
      </c>
    </row>
    <row r="448" spans="1:17" ht="12.75">
      <c r="A448" t="s">
        <v>135</v>
      </c>
      <c r="B448" s="2">
        <v>39239</v>
      </c>
      <c r="C448" t="s">
        <v>35</v>
      </c>
      <c r="D448" s="6">
        <v>0.0798611111111111</v>
      </c>
      <c r="E448" t="s">
        <v>24</v>
      </c>
      <c r="F448">
        <v>0</v>
      </c>
      <c r="G448">
        <v>0</v>
      </c>
      <c r="H448">
        <v>0</v>
      </c>
      <c r="I448">
        <v>0</v>
      </c>
      <c r="J448">
        <v>0</v>
      </c>
      <c r="K448" s="15">
        <v>0</v>
      </c>
      <c r="L448" s="13">
        <v>0</v>
      </c>
      <c r="M448" s="15">
        <v>0</v>
      </c>
      <c r="N448" s="15">
        <v>0</v>
      </c>
      <c r="O448" s="15">
        <v>1</v>
      </c>
      <c r="P448">
        <v>0</v>
      </c>
      <c r="Q448">
        <v>0</v>
      </c>
    </row>
    <row r="449" spans="1:17" ht="12.75">
      <c r="A449" t="s">
        <v>135</v>
      </c>
      <c r="B449" s="2">
        <v>39239</v>
      </c>
      <c r="C449" t="s">
        <v>36</v>
      </c>
      <c r="D449" s="6">
        <v>0.08194444444444444</v>
      </c>
      <c r="E449" t="s">
        <v>24</v>
      </c>
      <c r="F449">
        <v>0</v>
      </c>
      <c r="G449">
        <v>0</v>
      </c>
      <c r="H449">
        <v>0</v>
      </c>
      <c r="I449">
        <v>0</v>
      </c>
      <c r="J449">
        <v>0</v>
      </c>
      <c r="K449" s="15">
        <v>0</v>
      </c>
      <c r="L449" s="13">
        <v>0</v>
      </c>
      <c r="M449" s="15">
        <v>0</v>
      </c>
      <c r="N449" s="15">
        <v>0</v>
      </c>
      <c r="O449" s="15">
        <v>0</v>
      </c>
      <c r="P449">
        <v>0</v>
      </c>
      <c r="Q449">
        <v>0</v>
      </c>
    </row>
    <row r="450" spans="1:17" ht="12.75">
      <c r="A450" t="s">
        <v>135</v>
      </c>
      <c r="B450" s="2">
        <v>39239</v>
      </c>
      <c r="C450" t="s">
        <v>73</v>
      </c>
      <c r="D450" s="6">
        <v>0.10416666666666667</v>
      </c>
      <c r="E450" t="s">
        <v>24</v>
      </c>
      <c r="F450">
        <v>0</v>
      </c>
      <c r="G450">
        <v>0</v>
      </c>
      <c r="H450">
        <v>0</v>
      </c>
      <c r="I450">
        <v>0</v>
      </c>
      <c r="J450">
        <v>0</v>
      </c>
      <c r="K450" s="15">
        <v>0</v>
      </c>
      <c r="L450" s="13">
        <v>0</v>
      </c>
      <c r="M450" s="15">
        <v>0</v>
      </c>
      <c r="N450" s="15">
        <v>0</v>
      </c>
      <c r="O450" s="15">
        <v>0</v>
      </c>
      <c r="P450">
        <v>0</v>
      </c>
      <c r="Q450">
        <v>0</v>
      </c>
    </row>
    <row r="451" spans="1:18" ht="12.75">
      <c r="A451" t="s">
        <v>135</v>
      </c>
      <c r="B451" s="2">
        <v>39239</v>
      </c>
      <c r="C451" t="s">
        <v>75</v>
      </c>
      <c r="D451" s="6">
        <v>0.1076388888888889</v>
      </c>
      <c r="E451" t="s">
        <v>24</v>
      </c>
      <c r="F451">
        <v>0</v>
      </c>
      <c r="G451">
        <v>0</v>
      </c>
      <c r="H451">
        <v>0</v>
      </c>
      <c r="I451">
        <v>0</v>
      </c>
      <c r="J451">
        <v>0</v>
      </c>
      <c r="K451" s="15">
        <v>0</v>
      </c>
      <c r="L451" s="13">
        <v>0</v>
      </c>
      <c r="M451" s="15">
        <v>0</v>
      </c>
      <c r="N451" s="15">
        <v>0</v>
      </c>
      <c r="O451" s="15">
        <v>0</v>
      </c>
      <c r="P451">
        <v>0</v>
      </c>
      <c r="Q451">
        <v>0</v>
      </c>
      <c r="R451" t="s">
        <v>57</v>
      </c>
    </row>
    <row r="452" spans="1:17" ht="12.75">
      <c r="A452" t="s">
        <v>135</v>
      </c>
      <c r="B452" s="2">
        <v>39239</v>
      </c>
      <c r="C452" t="s">
        <v>74</v>
      </c>
      <c r="D452" s="6">
        <v>0.11458333333333333</v>
      </c>
      <c r="E452" t="s">
        <v>24</v>
      </c>
      <c r="F452">
        <v>3</v>
      </c>
      <c r="G452">
        <v>0</v>
      </c>
      <c r="H452">
        <v>0</v>
      </c>
      <c r="I452">
        <v>0</v>
      </c>
      <c r="J452">
        <v>0</v>
      </c>
      <c r="K452" s="15">
        <v>0</v>
      </c>
      <c r="L452" s="13">
        <v>0</v>
      </c>
      <c r="M452" s="15">
        <v>3</v>
      </c>
      <c r="N452" s="15">
        <v>0</v>
      </c>
      <c r="O452" s="15">
        <v>1</v>
      </c>
      <c r="P452">
        <v>0</v>
      </c>
      <c r="Q452">
        <v>0</v>
      </c>
    </row>
    <row r="453" spans="1:17" ht="12.75">
      <c r="A453" t="s">
        <v>135</v>
      </c>
      <c r="B453" s="2">
        <v>39239</v>
      </c>
      <c r="C453" t="s">
        <v>37</v>
      </c>
      <c r="D453" s="6">
        <v>0.11805555555555557</v>
      </c>
      <c r="E453" t="s">
        <v>24</v>
      </c>
      <c r="F453">
        <v>0</v>
      </c>
      <c r="G453">
        <v>0</v>
      </c>
      <c r="H453">
        <v>0</v>
      </c>
      <c r="I453">
        <v>0</v>
      </c>
      <c r="J453">
        <v>0</v>
      </c>
      <c r="K453" s="15">
        <v>0</v>
      </c>
      <c r="L453" s="13">
        <v>0</v>
      </c>
      <c r="M453" s="15">
        <v>0</v>
      </c>
      <c r="N453" s="15">
        <v>0</v>
      </c>
      <c r="O453" s="15">
        <v>0</v>
      </c>
      <c r="P453">
        <v>0</v>
      </c>
      <c r="Q453">
        <v>0</v>
      </c>
    </row>
    <row r="454" spans="1:17" ht="12.75">
      <c r="A454" t="s">
        <v>135</v>
      </c>
      <c r="B454" s="2">
        <v>39239</v>
      </c>
      <c r="C454" t="s">
        <v>43</v>
      </c>
      <c r="D454" s="6">
        <v>0.11805555555555557</v>
      </c>
      <c r="E454" t="s">
        <v>24</v>
      </c>
      <c r="F454">
        <v>1</v>
      </c>
      <c r="G454">
        <v>0</v>
      </c>
      <c r="H454">
        <v>0</v>
      </c>
      <c r="I454">
        <v>0</v>
      </c>
      <c r="J454">
        <v>0</v>
      </c>
      <c r="K454" s="15">
        <v>0</v>
      </c>
      <c r="L454" s="13">
        <v>0</v>
      </c>
      <c r="M454" s="15">
        <v>0</v>
      </c>
      <c r="N454" s="15">
        <v>0</v>
      </c>
      <c r="O454" s="15">
        <v>0</v>
      </c>
      <c r="P454">
        <v>0</v>
      </c>
      <c r="Q454">
        <v>0</v>
      </c>
    </row>
    <row r="455" spans="1:17" ht="12.75">
      <c r="A455" t="s">
        <v>135</v>
      </c>
      <c r="B455" s="2">
        <v>39239</v>
      </c>
      <c r="C455" t="s">
        <v>38</v>
      </c>
      <c r="D455" s="6">
        <v>0.5</v>
      </c>
      <c r="E455" t="s">
        <v>24</v>
      </c>
      <c r="F455">
        <v>0</v>
      </c>
      <c r="G455">
        <v>0</v>
      </c>
      <c r="H455">
        <v>0</v>
      </c>
      <c r="I455">
        <v>0</v>
      </c>
      <c r="J455">
        <v>0</v>
      </c>
      <c r="K455" s="15">
        <v>0</v>
      </c>
      <c r="L455" s="13">
        <v>0</v>
      </c>
      <c r="M455" s="15">
        <v>0</v>
      </c>
      <c r="N455" s="15">
        <v>0</v>
      </c>
      <c r="O455" s="15">
        <v>0</v>
      </c>
      <c r="P455">
        <v>0</v>
      </c>
      <c r="Q455">
        <v>0</v>
      </c>
    </row>
    <row r="456" spans="1:17" ht="12.75">
      <c r="A456" t="s">
        <v>135</v>
      </c>
      <c r="B456" s="2">
        <v>39239</v>
      </c>
      <c r="C456" t="s">
        <v>76</v>
      </c>
      <c r="D456" s="6">
        <v>0.5034722222222222</v>
      </c>
      <c r="E456" t="s">
        <v>24</v>
      </c>
      <c r="F456">
        <v>4</v>
      </c>
      <c r="G456">
        <v>0</v>
      </c>
      <c r="H456">
        <v>0</v>
      </c>
      <c r="I456">
        <v>0</v>
      </c>
      <c r="J456">
        <v>0</v>
      </c>
      <c r="K456" s="15">
        <v>0</v>
      </c>
      <c r="L456" s="13">
        <v>0</v>
      </c>
      <c r="M456" s="15">
        <v>0</v>
      </c>
      <c r="N456" s="15">
        <v>0</v>
      </c>
      <c r="O456" s="15">
        <v>4</v>
      </c>
      <c r="P456">
        <v>0</v>
      </c>
      <c r="Q456">
        <v>0</v>
      </c>
    </row>
    <row r="457" spans="1:17" ht="12.75">
      <c r="A457" t="s">
        <v>135</v>
      </c>
      <c r="B457" s="2">
        <v>39239</v>
      </c>
      <c r="C457" t="s">
        <v>77</v>
      </c>
      <c r="D457" s="6">
        <v>0.5034722222222222</v>
      </c>
      <c r="E457" t="s">
        <v>24</v>
      </c>
      <c r="F457">
        <v>1</v>
      </c>
      <c r="G457">
        <v>0</v>
      </c>
      <c r="H457">
        <v>0</v>
      </c>
      <c r="I457">
        <v>0</v>
      </c>
      <c r="J457">
        <v>0</v>
      </c>
      <c r="K457" s="15">
        <v>0</v>
      </c>
      <c r="L457" s="13">
        <v>0</v>
      </c>
      <c r="M457" s="15">
        <v>0</v>
      </c>
      <c r="N457" s="15">
        <v>0</v>
      </c>
      <c r="O457" s="15">
        <v>1</v>
      </c>
      <c r="P457">
        <v>0</v>
      </c>
      <c r="Q457">
        <v>0</v>
      </c>
    </row>
    <row r="458" spans="1:17" ht="12.75">
      <c r="A458" t="s">
        <v>135</v>
      </c>
      <c r="B458" s="2">
        <v>39239</v>
      </c>
      <c r="C458" t="s">
        <v>40</v>
      </c>
      <c r="D458" s="6">
        <v>0.5034722222222222</v>
      </c>
      <c r="E458" t="s">
        <v>24</v>
      </c>
      <c r="F458">
        <v>0</v>
      </c>
      <c r="G458">
        <v>0</v>
      </c>
      <c r="H458">
        <v>0</v>
      </c>
      <c r="I458">
        <v>0</v>
      </c>
      <c r="J458">
        <v>0</v>
      </c>
      <c r="K458" s="15">
        <v>0</v>
      </c>
      <c r="L458" s="13">
        <v>0</v>
      </c>
      <c r="M458" s="15">
        <v>0</v>
      </c>
      <c r="N458" s="15">
        <v>0</v>
      </c>
      <c r="O458" s="15">
        <v>0</v>
      </c>
      <c r="P458">
        <v>0</v>
      </c>
      <c r="Q458">
        <v>0</v>
      </c>
    </row>
    <row r="459" spans="11:15" ht="12.75">
      <c r="K459" s="15"/>
      <c r="L459" s="13"/>
      <c r="M459" s="15"/>
      <c r="N459" s="15"/>
      <c r="O459" s="15"/>
    </row>
    <row r="460" spans="1:17" ht="12.75">
      <c r="A460" t="s">
        <v>136</v>
      </c>
      <c r="B460" s="2">
        <v>39242</v>
      </c>
      <c r="C460" t="s">
        <v>28</v>
      </c>
      <c r="D460" s="6">
        <v>0.53125</v>
      </c>
      <c r="E460" t="s">
        <v>24</v>
      </c>
      <c r="F460">
        <v>0</v>
      </c>
      <c r="G460">
        <v>0</v>
      </c>
      <c r="H460">
        <v>0</v>
      </c>
      <c r="I460">
        <v>0</v>
      </c>
      <c r="J460">
        <v>0</v>
      </c>
      <c r="K460" s="15">
        <v>0</v>
      </c>
      <c r="L460" s="19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</row>
    <row r="461" spans="1:17" ht="12.75">
      <c r="A461" t="s">
        <v>136</v>
      </c>
      <c r="B461" s="2">
        <v>39242</v>
      </c>
      <c r="C461" t="s">
        <v>29</v>
      </c>
      <c r="D461" s="6">
        <v>0.5291666666666667</v>
      </c>
      <c r="E461" t="s">
        <v>24</v>
      </c>
      <c r="F461">
        <v>1</v>
      </c>
      <c r="G461">
        <v>0</v>
      </c>
      <c r="H461">
        <v>0</v>
      </c>
      <c r="I461">
        <v>0</v>
      </c>
      <c r="J461">
        <v>0</v>
      </c>
      <c r="K461" s="15">
        <v>0</v>
      </c>
      <c r="L461" s="19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</row>
    <row r="462" spans="1:17" ht="12.75">
      <c r="A462" t="s">
        <v>136</v>
      </c>
      <c r="B462" s="2">
        <v>39242</v>
      </c>
      <c r="C462" t="s">
        <v>30</v>
      </c>
      <c r="D462" s="6">
        <v>0.5277777777777778</v>
      </c>
      <c r="E462" t="s">
        <v>24</v>
      </c>
      <c r="F462">
        <v>0</v>
      </c>
      <c r="G462">
        <v>0</v>
      </c>
      <c r="H462">
        <v>0</v>
      </c>
      <c r="I462">
        <v>0</v>
      </c>
      <c r="J462">
        <v>0</v>
      </c>
      <c r="K462" s="15">
        <v>0</v>
      </c>
      <c r="L462" s="19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</row>
    <row r="463" spans="1:17" ht="12.75">
      <c r="A463" t="s">
        <v>136</v>
      </c>
      <c r="B463" s="2">
        <v>39242</v>
      </c>
      <c r="C463" t="s">
        <v>63</v>
      </c>
      <c r="D463" s="6">
        <v>0.517361111111111</v>
      </c>
      <c r="E463" t="s">
        <v>24</v>
      </c>
      <c r="F463">
        <v>0</v>
      </c>
      <c r="G463">
        <v>0</v>
      </c>
      <c r="H463">
        <v>0</v>
      </c>
      <c r="I463">
        <v>0</v>
      </c>
      <c r="J463">
        <v>0</v>
      </c>
      <c r="K463" s="15">
        <v>0</v>
      </c>
      <c r="L463" s="19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</row>
    <row r="464" spans="1:17" ht="12.75">
      <c r="A464" t="s">
        <v>136</v>
      </c>
      <c r="B464" s="2">
        <v>39242</v>
      </c>
      <c r="C464" t="s">
        <v>64</v>
      </c>
      <c r="D464" s="6">
        <v>0.517361111111111</v>
      </c>
      <c r="E464" t="s">
        <v>24</v>
      </c>
      <c r="F464">
        <v>0</v>
      </c>
      <c r="G464">
        <v>0</v>
      </c>
      <c r="H464">
        <v>0</v>
      </c>
      <c r="I464">
        <v>0</v>
      </c>
      <c r="J464">
        <v>0</v>
      </c>
      <c r="K464" s="15">
        <v>0</v>
      </c>
      <c r="L464" s="19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</row>
    <row r="465" spans="1:17" ht="12.75">
      <c r="A465" t="s">
        <v>136</v>
      </c>
      <c r="B465" s="2">
        <v>39242</v>
      </c>
      <c r="C465" t="s">
        <v>65</v>
      </c>
      <c r="D465" s="6">
        <v>0.5145833333333333</v>
      </c>
      <c r="E465" t="s">
        <v>24</v>
      </c>
      <c r="F465">
        <v>0</v>
      </c>
      <c r="G465">
        <v>0</v>
      </c>
      <c r="H465">
        <v>0</v>
      </c>
      <c r="I465">
        <v>0</v>
      </c>
      <c r="J465">
        <v>0</v>
      </c>
      <c r="K465" s="15">
        <v>0</v>
      </c>
      <c r="L465" s="19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</row>
    <row r="466" spans="1:17" ht="12.75">
      <c r="A466" t="s">
        <v>136</v>
      </c>
      <c r="B466" s="2">
        <v>39242</v>
      </c>
      <c r="C466" t="s">
        <v>66</v>
      </c>
      <c r="D466" s="6">
        <v>0.513888888888889</v>
      </c>
      <c r="E466" t="s">
        <v>24</v>
      </c>
      <c r="F466">
        <v>0</v>
      </c>
      <c r="G466">
        <v>0</v>
      </c>
      <c r="H466">
        <v>0</v>
      </c>
      <c r="I466">
        <v>0</v>
      </c>
      <c r="J466">
        <v>0</v>
      </c>
      <c r="K466" s="15">
        <v>0</v>
      </c>
      <c r="L466" s="19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</row>
    <row r="467" spans="1:17" ht="12.75">
      <c r="A467" t="s">
        <v>136</v>
      </c>
      <c r="B467" s="2">
        <v>39242</v>
      </c>
      <c r="C467" t="s">
        <v>31</v>
      </c>
      <c r="D467" s="6">
        <v>0.5125</v>
      </c>
      <c r="E467" t="s">
        <v>24</v>
      </c>
      <c r="F467">
        <v>0</v>
      </c>
      <c r="G467">
        <v>0</v>
      </c>
      <c r="H467">
        <v>0</v>
      </c>
      <c r="I467">
        <v>0</v>
      </c>
      <c r="J467">
        <v>0</v>
      </c>
      <c r="K467" s="15">
        <v>0</v>
      </c>
      <c r="L467" s="19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</row>
    <row r="468" spans="1:17" ht="12.75">
      <c r="A468" t="s">
        <v>136</v>
      </c>
      <c r="B468" s="2">
        <v>39242</v>
      </c>
      <c r="C468" t="s">
        <v>67</v>
      </c>
      <c r="D468" s="6">
        <v>0.5104166666666666</v>
      </c>
      <c r="E468" t="s">
        <v>24</v>
      </c>
      <c r="F468">
        <v>1</v>
      </c>
      <c r="G468">
        <v>0</v>
      </c>
      <c r="H468">
        <v>0</v>
      </c>
      <c r="I468">
        <v>0</v>
      </c>
      <c r="J468">
        <v>0</v>
      </c>
      <c r="K468" s="15">
        <v>0</v>
      </c>
      <c r="L468" s="19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</row>
    <row r="469" spans="1:17" ht="12.75">
      <c r="A469" t="s">
        <v>136</v>
      </c>
      <c r="B469" s="2">
        <v>39242</v>
      </c>
      <c r="C469" t="s">
        <v>68</v>
      </c>
      <c r="D469" s="6">
        <v>0.5090277777777777</v>
      </c>
      <c r="E469" t="s">
        <v>24</v>
      </c>
      <c r="F469">
        <v>0</v>
      </c>
      <c r="G469">
        <v>0</v>
      </c>
      <c r="H469">
        <v>0</v>
      </c>
      <c r="I469">
        <v>0</v>
      </c>
      <c r="J469">
        <v>0</v>
      </c>
      <c r="K469" s="15">
        <v>0</v>
      </c>
      <c r="L469" s="19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</row>
    <row r="470" spans="1:17" ht="12.75">
      <c r="A470" t="s">
        <v>136</v>
      </c>
      <c r="B470" s="2">
        <v>39242</v>
      </c>
      <c r="C470" t="s">
        <v>69</v>
      </c>
      <c r="D470" s="6">
        <v>0.5069444444444444</v>
      </c>
      <c r="E470" t="s">
        <v>24</v>
      </c>
      <c r="F470">
        <v>12</v>
      </c>
      <c r="G470">
        <v>0</v>
      </c>
      <c r="H470">
        <v>0</v>
      </c>
      <c r="I470">
        <v>0</v>
      </c>
      <c r="J470">
        <v>0</v>
      </c>
      <c r="K470" s="15">
        <v>0</v>
      </c>
      <c r="L470" s="13">
        <v>2</v>
      </c>
      <c r="M470" s="14">
        <v>0</v>
      </c>
      <c r="N470" s="14">
        <v>0</v>
      </c>
      <c r="O470" s="15">
        <v>6</v>
      </c>
      <c r="P470" s="14">
        <v>0</v>
      </c>
      <c r="Q470" s="14">
        <v>0</v>
      </c>
    </row>
    <row r="471" spans="1:17" ht="12.75">
      <c r="A471" t="s">
        <v>136</v>
      </c>
      <c r="B471" s="2">
        <v>39242</v>
      </c>
      <c r="C471" t="s">
        <v>70</v>
      </c>
      <c r="D471" s="6">
        <v>0.5055555555555555</v>
      </c>
      <c r="E471" t="s">
        <v>24</v>
      </c>
      <c r="F471">
        <v>2</v>
      </c>
      <c r="G471">
        <v>0</v>
      </c>
      <c r="H471">
        <v>1</v>
      </c>
      <c r="I471">
        <v>0</v>
      </c>
      <c r="J471">
        <v>0</v>
      </c>
      <c r="K471" s="15">
        <v>0</v>
      </c>
      <c r="L471" s="19">
        <v>0</v>
      </c>
      <c r="M471" s="14">
        <v>0</v>
      </c>
      <c r="N471" s="14">
        <v>0</v>
      </c>
      <c r="O471" s="15">
        <v>1</v>
      </c>
      <c r="P471">
        <v>1</v>
      </c>
      <c r="Q471" s="14">
        <v>0</v>
      </c>
    </row>
    <row r="472" spans="1:17" ht="12.75">
      <c r="A472" t="s">
        <v>136</v>
      </c>
      <c r="B472" s="2">
        <v>39242</v>
      </c>
      <c r="C472" t="s">
        <v>33</v>
      </c>
      <c r="D472" s="6">
        <v>0.5020833333333333</v>
      </c>
      <c r="E472" t="s">
        <v>24</v>
      </c>
      <c r="F472">
        <v>0</v>
      </c>
      <c r="G472">
        <v>0</v>
      </c>
      <c r="H472">
        <v>0</v>
      </c>
      <c r="I472">
        <v>0</v>
      </c>
      <c r="J472">
        <v>0</v>
      </c>
      <c r="K472" s="15">
        <v>0</v>
      </c>
      <c r="L472" s="19">
        <v>0</v>
      </c>
      <c r="M472" s="14">
        <v>0</v>
      </c>
      <c r="N472" s="14">
        <v>0</v>
      </c>
      <c r="O472" s="14">
        <v>0</v>
      </c>
      <c r="P472">
        <v>0</v>
      </c>
      <c r="Q472" s="14">
        <v>0</v>
      </c>
    </row>
    <row r="473" spans="1:17" ht="12.75">
      <c r="A473" t="s">
        <v>136</v>
      </c>
      <c r="B473" s="2">
        <v>39242</v>
      </c>
      <c r="C473" t="s">
        <v>71</v>
      </c>
      <c r="D473" s="6">
        <v>0.11805555555555557</v>
      </c>
      <c r="E473" t="s">
        <v>24</v>
      </c>
      <c r="F473">
        <v>2</v>
      </c>
      <c r="G473">
        <v>0</v>
      </c>
      <c r="H473">
        <v>0</v>
      </c>
      <c r="I473">
        <v>0</v>
      </c>
      <c r="J473">
        <v>0</v>
      </c>
      <c r="K473" s="15">
        <v>0</v>
      </c>
      <c r="L473" s="19">
        <v>0</v>
      </c>
      <c r="M473" s="14">
        <v>0</v>
      </c>
      <c r="N473" s="14">
        <v>0</v>
      </c>
      <c r="O473" s="14">
        <v>0</v>
      </c>
      <c r="P473">
        <v>0</v>
      </c>
      <c r="Q473" s="14">
        <v>0</v>
      </c>
    </row>
    <row r="474" spans="1:17" ht="12.75">
      <c r="A474" t="s">
        <v>136</v>
      </c>
      <c r="B474" s="2">
        <v>39242</v>
      </c>
      <c r="C474" t="s">
        <v>72</v>
      </c>
      <c r="D474" s="6">
        <v>0.11666666666666665</v>
      </c>
      <c r="E474" t="s">
        <v>24</v>
      </c>
      <c r="F474">
        <v>2</v>
      </c>
      <c r="G474">
        <v>0</v>
      </c>
      <c r="H474">
        <v>0</v>
      </c>
      <c r="I474">
        <v>0</v>
      </c>
      <c r="J474">
        <v>0</v>
      </c>
      <c r="K474" s="15">
        <v>0</v>
      </c>
      <c r="L474" s="19">
        <v>0</v>
      </c>
      <c r="M474" s="14">
        <v>0</v>
      </c>
      <c r="N474" s="14">
        <v>0</v>
      </c>
      <c r="O474" s="14">
        <v>0</v>
      </c>
      <c r="P474">
        <v>0</v>
      </c>
      <c r="Q474" s="14">
        <v>0</v>
      </c>
    </row>
    <row r="475" spans="1:17" ht="12.75">
      <c r="A475" t="s">
        <v>136</v>
      </c>
      <c r="B475" s="2">
        <v>39242</v>
      </c>
      <c r="C475" t="s">
        <v>34</v>
      </c>
      <c r="D475" s="6">
        <v>0.11597222222222221</v>
      </c>
      <c r="E475" t="s">
        <v>24</v>
      </c>
      <c r="F475">
        <v>4</v>
      </c>
      <c r="G475">
        <v>0</v>
      </c>
      <c r="H475">
        <v>0</v>
      </c>
      <c r="I475">
        <v>0</v>
      </c>
      <c r="J475">
        <v>0</v>
      </c>
      <c r="K475" s="15">
        <v>0</v>
      </c>
      <c r="L475" s="19">
        <v>0</v>
      </c>
      <c r="M475" s="14">
        <v>0</v>
      </c>
      <c r="N475" s="14">
        <v>0</v>
      </c>
      <c r="O475" s="14">
        <v>0</v>
      </c>
      <c r="P475">
        <v>0</v>
      </c>
      <c r="Q475" s="14">
        <v>0</v>
      </c>
    </row>
    <row r="476" spans="1:17" ht="12.75">
      <c r="A476" t="s">
        <v>136</v>
      </c>
      <c r="B476" s="2">
        <v>39242</v>
      </c>
      <c r="C476" t="s">
        <v>35</v>
      </c>
      <c r="D476" s="6">
        <v>0.11180555555555556</v>
      </c>
      <c r="E476" t="s">
        <v>24</v>
      </c>
      <c r="F476">
        <v>2</v>
      </c>
      <c r="G476">
        <v>0</v>
      </c>
      <c r="H476">
        <v>0</v>
      </c>
      <c r="I476">
        <v>0</v>
      </c>
      <c r="J476">
        <v>0</v>
      </c>
      <c r="K476" s="15">
        <v>0</v>
      </c>
      <c r="L476" s="19">
        <v>0</v>
      </c>
      <c r="M476" s="14">
        <v>0</v>
      </c>
      <c r="N476" s="14">
        <v>0</v>
      </c>
      <c r="O476" s="15">
        <v>2</v>
      </c>
      <c r="P476">
        <v>0</v>
      </c>
      <c r="Q476" s="14">
        <v>0</v>
      </c>
    </row>
    <row r="477" spans="1:17" ht="12.75">
      <c r="A477" t="s">
        <v>136</v>
      </c>
      <c r="B477" s="2">
        <v>39242</v>
      </c>
      <c r="C477" t="s">
        <v>36</v>
      </c>
      <c r="D477" s="6">
        <v>0.11041666666666666</v>
      </c>
      <c r="E477" t="s">
        <v>24</v>
      </c>
      <c r="F477">
        <v>1</v>
      </c>
      <c r="G477">
        <v>0</v>
      </c>
      <c r="H477">
        <v>0</v>
      </c>
      <c r="I477">
        <v>0</v>
      </c>
      <c r="J477">
        <v>0</v>
      </c>
      <c r="K477" s="15">
        <v>0</v>
      </c>
      <c r="L477" s="19">
        <v>0</v>
      </c>
      <c r="M477" s="14">
        <v>0</v>
      </c>
      <c r="N477" s="14">
        <v>0</v>
      </c>
      <c r="O477" s="14">
        <v>0</v>
      </c>
      <c r="P477">
        <v>0</v>
      </c>
      <c r="Q477" s="14">
        <v>0</v>
      </c>
    </row>
    <row r="478" spans="1:17" ht="12.75">
      <c r="A478" t="s">
        <v>136</v>
      </c>
      <c r="B478" s="2">
        <v>39242</v>
      </c>
      <c r="C478" t="s">
        <v>73</v>
      </c>
      <c r="D478" s="6">
        <v>0.09097222222222222</v>
      </c>
      <c r="E478" t="s">
        <v>24</v>
      </c>
      <c r="F478">
        <v>0</v>
      </c>
      <c r="G478">
        <v>0</v>
      </c>
      <c r="H478">
        <v>0</v>
      </c>
      <c r="I478">
        <v>0</v>
      </c>
      <c r="J478">
        <v>0</v>
      </c>
      <c r="K478" s="15">
        <v>0</v>
      </c>
      <c r="L478" s="19">
        <v>0</v>
      </c>
      <c r="M478" s="14">
        <v>0</v>
      </c>
      <c r="N478" s="14">
        <v>0</v>
      </c>
      <c r="O478" s="14">
        <v>0</v>
      </c>
      <c r="P478">
        <v>0</v>
      </c>
      <c r="Q478" s="14">
        <v>0</v>
      </c>
    </row>
    <row r="479" spans="1:17" ht="12.75">
      <c r="A479" t="s">
        <v>136</v>
      </c>
      <c r="B479" s="2">
        <v>39242</v>
      </c>
      <c r="C479" t="s">
        <v>78</v>
      </c>
      <c r="D479" s="6">
        <v>0.09166666666666667</v>
      </c>
      <c r="E479" t="s">
        <v>24</v>
      </c>
      <c r="F479">
        <v>0</v>
      </c>
      <c r="G479">
        <v>0</v>
      </c>
      <c r="H479">
        <v>0</v>
      </c>
      <c r="I479">
        <v>0</v>
      </c>
      <c r="J479">
        <v>0</v>
      </c>
      <c r="K479" s="15">
        <v>0</v>
      </c>
      <c r="L479" s="19">
        <v>0</v>
      </c>
      <c r="M479" s="14">
        <v>0</v>
      </c>
      <c r="N479" s="14">
        <v>0</v>
      </c>
      <c r="O479" s="14">
        <v>0</v>
      </c>
      <c r="P479">
        <v>0</v>
      </c>
      <c r="Q479" s="14">
        <v>0</v>
      </c>
    </row>
    <row r="480" spans="1:18" ht="12.75">
      <c r="A480" t="s">
        <v>136</v>
      </c>
      <c r="B480" s="2">
        <v>39242</v>
      </c>
      <c r="C480" t="s">
        <v>75</v>
      </c>
      <c r="D480" s="6">
        <v>0.08888888888888889</v>
      </c>
      <c r="E480" t="s">
        <v>24</v>
      </c>
      <c r="F480">
        <v>0</v>
      </c>
      <c r="G480">
        <v>0</v>
      </c>
      <c r="H480">
        <v>0</v>
      </c>
      <c r="I480">
        <v>0</v>
      </c>
      <c r="J480">
        <v>0</v>
      </c>
      <c r="K480" s="15">
        <v>0</v>
      </c>
      <c r="L480" s="19">
        <v>0</v>
      </c>
      <c r="M480" s="14">
        <v>0</v>
      </c>
      <c r="N480" s="14">
        <v>0</v>
      </c>
      <c r="O480" s="14">
        <v>0</v>
      </c>
      <c r="P480">
        <v>0</v>
      </c>
      <c r="Q480" s="14">
        <v>0</v>
      </c>
      <c r="R480" t="s">
        <v>57</v>
      </c>
    </row>
    <row r="481" spans="1:17" ht="12.75">
      <c r="A481" t="s">
        <v>136</v>
      </c>
      <c r="B481" s="2">
        <v>39242</v>
      </c>
      <c r="C481" t="s">
        <v>74</v>
      </c>
      <c r="D481" s="6">
        <v>0.08333333333333333</v>
      </c>
      <c r="E481" t="s">
        <v>24</v>
      </c>
      <c r="F481">
        <v>4</v>
      </c>
      <c r="G481">
        <v>0</v>
      </c>
      <c r="H481">
        <v>0</v>
      </c>
      <c r="I481">
        <v>0</v>
      </c>
      <c r="J481">
        <v>0</v>
      </c>
      <c r="K481" s="15">
        <v>0</v>
      </c>
      <c r="L481" s="19">
        <v>0</v>
      </c>
      <c r="M481" s="15">
        <v>5</v>
      </c>
      <c r="N481" s="14">
        <v>0</v>
      </c>
      <c r="O481" s="15">
        <v>3</v>
      </c>
      <c r="P481">
        <v>0</v>
      </c>
      <c r="Q481" s="14">
        <v>0</v>
      </c>
    </row>
    <row r="482" spans="1:17" ht="12.75">
      <c r="A482" t="s">
        <v>136</v>
      </c>
      <c r="B482" s="2">
        <v>39242</v>
      </c>
      <c r="C482" t="s">
        <v>37</v>
      </c>
      <c r="D482" s="6">
        <v>0.07916666666666666</v>
      </c>
      <c r="E482" t="s">
        <v>24</v>
      </c>
      <c r="F482">
        <v>0</v>
      </c>
      <c r="G482">
        <v>0</v>
      </c>
      <c r="H482">
        <v>0</v>
      </c>
      <c r="I482">
        <v>0</v>
      </c>
      <c r="J482">
        <v>0</v>
      </c>
      <c r="K482" s="15">
        <v>0</v>
      </c>
      <c r="L482" s="19">
        <v>0</v>
      </c>
      <c r="M482" s="14">
        <v>0</v>
      </c>
      <c r="N482" s="14">
        <v>0</v>
      </c>
      <c r="O482" s="14">
        <v>0</v>
      </c>
      <c r="P482">
        <v>0</v>
      </c>
      <c r="Q482" s="14">
        <v>0</v>
      </c>
    </row>
    <row r="483" spans="1:17" ht="12.75">
      <c r="A483" t="s">
        <v>136</v>
      </c>
      <c r="B483" s="2">
        <v>39242</v>
      </c>
      <c r="C483" t="s">
        <v>43</v>
      </c>
      <c r="D483" s="6">
        <v>0.07777777777777778</v>
      </c>
      <c r="E483" t="s">
        <v>24</v>
      </c>
      <c r="F483">
        <v>0</v>
      </c>
      <c r="G483">
        <v>0</v>
      </c>
      <c r="H483">
        <v>0</v>
      </c>
      <c r="I483">
        <v>0</v>
      </c>
      <c r="J483">
        <v>0</v>
      </c>
      <c r="K483" s="15">
        <v>0</v>
      </c>
      <c r="L483" s="19">
        <v>0</v>
      </c>
      <c r="M483" s="14">
        <v>0</v>
      </c>
      <c r="N483" s="14">
        <v>0</v>
      </c>
      <c r="O483" s="14">
        <v>0</v>
      </c>
      <c r="P483">
        <v>0</v>
      </c>
      <c r="Q483" s="14">
        <v>0</v>
      </c>
    </row>
    <row r="484" spans="1:17" ht="12.75">
      <c r="A484" t="s">
        <v>136</v>
      </c>
      <c r="B484" s="2">
        <v>39242</v>
      </c>
      <c r="C484" t="s">
        <v>38</v>
      </c>
      <c r="D484" s="6">
        <v>0.07361111111111111</v>
      </c>
      <c r="E484" t="s">
        <v>24</v>
      </c>
      <c r="F484">
        <v>4</v>
      </c>
      <c r="G484">
        <v>0</v>
      </c>
      <c r="H484">
        <v>0</v>
      </c>
      <c r="I484">
        <v>0</v>
      </c>
      <c r="J484">
        <v>0</v>
      </c>
      <c r="K484" s="15">
        <v>0</v>
      </c>
      <c r="L484" s="19">
        <v>0</v>
      </c>
      <c r="M484" s="14">
        <v>0</v>
      </c>
      <c r="N484" s="14">
        <v>0</v>
      </c>
      <c r="O484" s="15">
        <v>1</v>
      </c>
      <c r="P484">
        <v>0</v>
      </c>
      <c r="Q484">
        <v>1</v>
      </c>
    </row>
    <row r="485" spans="1:17" ht="12.75">
      <c r="A485" t="s">
        <v>136</v>
      </c>
      <c r="B485" s="2">
        <v>39242</v>
      </c>
      <c r="C485" t="s">
        <v>76</v>
      </c>
      <c r="D485" s="6">
        <v>0.07013888888888889</v>
      </c>
      <c r="E485" t="s">
        <v>24</v>
      </c>
      <c r="F485">
        <v>3</v>
      </c>
      <c r="G485">
        <v>0</v>
      </c>
      <c r="H485">
        <v>0</v>
      </c>
      <c r="I485">
        <v>0</v>
      </c>
      <c r="J485">
        <v>0</v>
      </c>
      <c r="K485" s="15">
        <v>0</v>
      </c>
      <c r="L485" s="19">
        <v>0</v>
      </c>
      <c r="M485" s="14">
        <v>0</v>
      </c>
      <c r="N485" s="14">
        <v>0</v>
      </c>
      <c r="O485" s="15">
        <v>3</v>
      </c>
      <c r="P485">
        <v>0</v>
      </c>
      <c r="Q485">
        <v>0</v>
      </c>
    </row>
    <row r="486" spans="1:17" ht="12.75">
      <c r="A486" t="s">
        <v>136</v>
      </c>
      <c r="B486" s="2">
        <v>39242</v>
      </c>
      <c r="C486" t="s">
        <v>77</v>
      </c>
      <c r="D486" s="6">
        <v>0.07013888888888889</v>
      </c>
      <c r="E486" t="s">
        <v>24</v>
      </c>
      <c r="F486">
        <v>4</v>
      </c>
      <c r="G486">
        <v>0</v>
      </c>
      <c r="H486">
        <v>0</v>
      </c>
      <c r="I486">
        <v>0</v>
      </c>
      <c r="J486">
        <v>0</v>
      </c>
      <c r="K486" s="15">
        <v>0</v>
      </c>
      <c r="L486" s="19">
        <v>0</v>
      </c>
      <c r="M486" s="14">
        <v>0</v>
      </c>
      <c r="N486" s="14">
        <v>0</v>
      </c>
      <c r="O486" s="15">
        <v>3</v>
      </c>
      <c r="P486">
        <v>0</v>
      </c>
      <c r="Q486">
        <v>0</v>
      </c>
    </row>
    <row r="487" spans="1:17" ht="12.75">
      <c r="A487" t="s">
        <v>136</v>
      </c>
      <c r="B487" s="2">
        <v>39242</v>
      </c>
      <c r="C487" t="s">
        <v>40</v>
      </c>
      <c r="D487" s="6">
        <v>0.06944444444444443</v>
      </c>
      <c r="E487" t="s">
        <v>24</v>
      </c>
      <c r="F487">
        <v>2</v>
      </c>
      <c r="G487">
        <v>0</v>
      </c>
      <c r="H487">
        <v>0</v>
      </c>
      <c r="I487">
        <v>0</v>
      </c>
      <c r="J487">
        <v>0</v>
      </c>
      <c r="K487" s="15">
        <v>0</v>
      </c>
      <c r="L487" s="19">
        <v>0</v>
      </c>
      <c r="M487" s="14">
        <v>0</v>
      </c>
      <c r="N487" s="14">
        <v>0</v>
      </c>
      <c r="O487" s="15">
        <v>1</v>
      </c>
      <c r="P487">
        <v>0</v>
      </c>
      <c r="Q487">
        <v>0</v>
      </c>
    </row>
    <row r="488" spans="1:17" ht="12.75">
      <c r="A488" t="s">
        <v>136</v>
      </c>
      <c r="B488" s="2">
        <v>39242</v>
      </c>
      <c r="C488" t="s">
        <v>28</v>
      </c>
      <c r="D488" s="6">
        <v>0.17152777777777775</v>
      </c>
      <c r="E488" t="s">
        <v>55</v>
      </c>
      <c r="F488">
        <v>0</v>
      </c>
      <c r="G488">
        <v>0</v>
      </c>
      <c r="H488">
        <v>0</v>
      </c>
      <c r="I488">
        <v>0</v>
      </c>
      <c r="J488">
        <v>0</v>
      </c>
      <c r="K488" s="15">
        <v>0</v>
      </c>
      <c r="L488" s="19">
        <v>0</v>
      </c>
      <c r="M488" s="14">
        <v>0</v>
      </c>
      <c r="N488" s="14">
        <v>0</v>
      </c>
      <c r="O488" s="14">
        <v>0</v>
      </c>
      <c r="P488">
        <v>0</v>
      </c>
      <c r="Q488">
        <v>0</v>
      </c>
    </row>
    <row r="489" spans="1:17" ht="12.75">
      <c r="A489" t="s">
        <v>136</v>
      </c>
      <c r="B489" s="2">
        <v>39242</v>
      </c>
      <c r="C489" t="s">
        <v>29</v>
      </c>
      <c r="D489" s="6">
        <v>0.1708333333333333</v>
      </c>
      <c r="E489" t="s">
        <v>55</v>
      </c>
      <c r="F489">
        <v>0</v>
      </c>
      <c r="G489">
        <v>0</v>
      </c>
      <c r="H489">
        <v>0</v>
      </c>
      <c r="I489">
        <v>0</v>
      </c>
      <c r="J489">
        <v>0</v>
      </c>
      <c r="K489" s="15">
        <v>0</v>
      </c>
      <c r="L489" s="19">
        <v>0</v>
      </c>
      <c r="M489" s="14">
        <v>0</v>
      </c>
      <c r="N489" s="14">
        <v>0</v>
      </c>
      <c r="O489" s="14">
        <v>0</v>
      </c>
      <c r="P489">
        <v>0</v>
      </c>
      <c r="Q489">
        <v>0</v>
      </c>
    </row>
    <row r="490" spans="1:17" ht="12.75">
      <c r="A490" t="s">
        <v>136</v>
      </c>
      <c r="B490" s="2">
        <v>39242</v>
      </c>
      <c r="C490" t="s">
        <v>30</v>
      </c>
      <c r="D490" s="6">
        <v>0.17013888888888887</v>
      </c>
      <c r="E490" t="s">
        <v>55</v>
      </c>
      <c r="F490">
        <v>7</v>
      </c>
      <c r="G490">
        <v>0</v>
      </c>
      <c r="H490">
        <v>0</v>
      </c>
      <c r="I490">
        <v>0</v>
      </c>
      <c r="J490">
        <v>0</v>
      </c>
      <c r="K490" s="15">
        <v>0</v>
      </c>
      <c r="L490" s="19">
        <v>0</v>
      </c>
      <c r="M490" s="15">
        <v>1</v>
      </c>
      <c r="N490" s="14">
        <v>0</v>
      </c>
      <c r="O490" s="14">
        <v>0</v>
      </c>
      <c r="P490">
        <v>0</v>
      </c>
      <c r="Q490">
        <v>0</v>
      </c>
    </row>
    <row r="491" spans="1:17" ht="12.75">
      <c r="A491" t="s">
        <v>136</v>
      </c>
      <c r="B491" s="2">
        <v>39242</v>
      </c>
      <c r="C491" t="s">
        <v>63</v>
      </c>
      <c r="D491" s="6">
        <v>0.25</v>
      </c>
      <c r="E491" t="s">
        <v>55</v>
      </c>
      <c r="F491">
        <v>0</v>
      </c>
      <c r="G491">
        <v>0</v>
      </c>
      <c r="H491">
        <v>0</v>
      </c>
      <c r="I491">
        <v>0</v>
      </c>
      <c r="J491">
        <v>0</v>
      </c>
      <c r="K491" s="15">
        <v>0</v>
      </c>
      <c r="L491" s="19">
        <v>0</v>
      </c>
      <c r="M491" s="14">
        <v>0</v>
      </c>
      <c r="N491" s="14">
        <v>0</v>
      </c>
      <c r="O491" s="14">
        <v>0</v>
      </c>
      <c r="P491">
        <v>0</v>
      </c>
      <c r="Q491">
        <v>0</v>
      </c>
    </row>
    <row r="492" spans="1:17" ht="12.75">
      <c r="A492" t="s">
        <v>136</v>
      </c>
      <c r="B492" s="2">
        <v>39242</v>
      </c>
      <c r="C492" t="s">
        <v>64</v>
      </c>
      <c r="D492" s="6">
        <v>0.25</v>
      </c>
      <c r="E492" t="s">
        <v>55</v>
      </c>
      <c r="F492">
        <v>0</v>
      </c>
      <c r="G492">
        <v>0</v>
      </c>
      <c r="H492">
        <v>0</v>
      </c>
      <c r="I492">
        <v>0</v>
      </c>
      <c r="J492">
        <v>0</v>
      </c>
      <c r="K492" s="15">
        <v>0</v>
      </c>
      <c r="L492" s="19">
        <v>0</v>
      </c>
      <c r="M492" s="14">
        <v>0</v>
      </c>
      <c r="N492" s="14">
        <v>0</v>
      </c>
      <c r="O492" s="14">
        <v>0</v>
      </c>
      <c r="P492">
        <v>0</v>
      </c>
      <c r="Q492">
        <v>0</v>
      </c>
    </row>
    <row r="493" spans="1:17" ht="12.75">
      <c r="A493" t="s">
        <v>136</v>
      </c>
      <c r="B493" s="2">
        <v>39242</v>
      </c>
      <c r="C493" t="s">
        <v>65</v>
      </c>
      <c r="D493" s="6">
        <v>0.25</v>
      </c>
      <c r="E493" t="s">
        <v>55</v>
      </c>
      <c r="F493">
        <v>0</v>
      </c>
      <c r="G493">
        <v>0</v>
      </c>
      <c r="H493">
        <v>0</v>
      </c>
      <c r="I493">
        <v>0</v>
      </c>
      <c r="J493">
        <v>0</v>
      </c>
      <c r="K493" s="15">
        <v>0</v>
      </c>
      <c r="L493" s="19">
        <v>0</v>
      </c>
      <c r="M493" s="14">
        <v>0</v>
      </c>
      <c r="N493" s="14">
        <v>0</v>
      </c>
      <c r="O493" s="14">
        <v>0</v>
      </c>
      <c r="P493">
        <v>0</v>
      </c>
      <c r="Q493">
        <v>0</v>
      </c>
    </row>
    <row r="494" spans="1:17" ht="12.75">
      <c r="A494" t="s">
        <v>136</v>
      </c>
      <c r="B494" s="2">
        <v>39242</v>
      </c>
      <c r="C494" t="s">
        <v>66</v>
      </c>
      <c r="D494" s="6">
        <v>0.2513888888888889</v>
      </c>
      <c r="E494" t="s">
        <v>55</v>
      </c>
      <c r="F494">
        <v>0</v>
      </c>
      <c r="G494">
        <v>0</v>
      </c>
      <c r="H494">
        <v>0</v>
      </c>
      <c r="I494">
        <v>0</v>
      </c>
      <c r="J494">
        <v>0</v>
      </c>
      <c r="K494" s="15">
        <v>0</v>
      </c>
      <c r="L494" s="19">
        <v>0</v>
      </c>
      <c r="M494" s="14">
        <v>0</v>
      </c>
      <c r="N494" s="14">
        <v>0</v>
      </c>
      <c r="O494" s="14">
        <v>0</v>
      </c>
      <c r="P494">
        <v>0</v>
      </c>
      <c r="Q494">
        <v>0</v>
      </c>
    </row>
    <row r="495" spans="1:17" ht="12.75">
      <c r="A495" t="s">
        <v>136</v>
      </c>
      <c r="B495" s="2">
        <v>39242</v>
      </c>
      <c r="C495" t="s">
        <v>31</v>
      </c>
      <c r="D495" s="6">
        <v>0.25</v>
      </c>
      <c r="E495" t="s">
        <v>55</v>
      </c>
      <c r="F495">
        <v>1</v>
      </c>
      <c r="G495">
        <v>0</v>
      </c>
      <c r="H495">
        <v>0</v>
      </c>
      <c r="I495">
        <v>0</v>
      </c>
      <c r="J495">
        <v>0</v>
      </c>
      <c r="K495" s="15">
        <v>0</v>
      </c>
      <c r="L495" s="19">
        <v>0</v>
      </c>
      <c r="M495" s="14">
        <v>0</v>
      </c>
      <c r="N495" s="14">
        <v>0</v>
      </c>
      <c r="O495" s="14">
        <v>0</v>
      </c>
      <c r="P495">
        <v>0</v>
      </c>
      <c r="Q495">
        <v>0</v>
      </c>
    </row>
    <row r="496" spans="1:17" ht="12.75">
      <c r="A496" t="s">
        <v>136</v>
      </c>
      <c r="B496" s="2">
        <v>39242</v>
      </c>
      <c r="C496" t="s">
        <v>67</v>
      </c>
      <c r="D496" s="6">
        <v>0.24861111111111112</v>
      </c>
      <c r="E496" t="s">
        <v>55</v>
      </c>
      <c r="F496">
        <v>0</v>
      </c>
      <c r="G496">
        <v>0</v>
      </c>
      <c r="H496">
        <v>0</v>
      </c>
      <c r="I496">
        <v>0</v>
      </c>
      <c r="J496">
        <v>0</v>
      </c>
      <c r="K496" s="15">
        <v>0</v>
      </c>
      <c r="L496" s="19">
        <v>0</v>
      </c>
      <c r="M496" s="14">
        <v>0</v>
      </c>
      <c r="N496" s="14">
        <v>0</v>
      </c>
      <c r="O496" s="14">
        <v>0</v>
      </c>
      <c r="P496">
        <v>0</v>
      </c>
      <c r="Q496">
        <v>0</v>
      </c>
    </row>
    <row r="497" spans="1:17" ht="12.75">
      <c r="A497" t="s">
        <v>136</v>
      </c>
      <c r="B497" s="2">
        <v>39242</v>
      </c>
      <c r="C497" t="s">
        <v>68</v>
      </c>
      <c r="D497" s="6">
        <v>0.24791666666666667</v>
      </c>
      <c r="E497" t="s">
        <v>55</v>
      </c>
      <c r="F497">
        <v>0</v>
      </c>
      <c r="G497">
        <v>0</v>
      </c>
      <c r="H497">
        <v>0</v>
      </c>
      <c r="I497">
        <v>0</v>
      </c>
      <c r="J497">
        <v>0</v>
      </c>
      <c r="K497" s="15">
        <v>0</v>
      </c>
      <c r="L497" s="19">
        <v>0</v>
      </c>
      <c r="M497" s="14">
        <v>0</v>
      </c>
      <c r="N497" s="14">
        <v>0</v>
      </c>
      <c r="O497" s="14">
        <v>0</v>
      </c>
      <c r="P497">
        <v>0</v>
      </c>
      <c r="Q497">
        <v>0</v>
      </c>
    </row>
    <row r="498" spans="1:17" ht="12.75">
      <c r="A498" t="s">
        <v>136</v>
      </c>
      <c r="B498" s="2">
        <v>39242</v>
      </c>
      <c r="C498" t="s">
        <v>69</v>
      </c>
      <c r="D498" s="6">
        <v>0.24583333333333335</v>
      </c>
      <c r="E498" t="s">
        <v>55</v>
      </c>
      <c r="F498">
        <v>4</v>
      </c>
      <c r="G498">
        <v>0</v>
      </c>
      <c r="H498">
        <v>0</v>
      </c>
      <c r="I498">
        <v>0</v>
      </c>
      <c r="J498">
        <v>0</v>
      </c>
      <c r="K498" s="15">
        <v>0</v>
      </c>
      <c r="L498" s="13">
        <v>1</v>
      </c>
      <c r="M498" s="14">
        <v>0</v>
      </c>
      <c r="N498" s="14">
        <v>0</v>
      </c>
      <c r="O498" s="14">
        <v>0</v>
      </c>
      <c r="P498">
        <v>0</v>
      </c>
      <c r="Q498">
        <v>0</v>
      </c>
    </row>
    <row r="499" spans="1:17" ht="12.75">
      <c r="A499" t="s">
        <v>136</v>
      </c>
      <c r="B499" s="2">
        <v>39242</v>
      </c>
      <c r="C499" t="s">
        <v>70</v>
      </c>
      <c r="D499" s="6">
        <v>0.24583333333333335</v>
      </c>
      <c r="E499" t="s">
        <v>55</v>
      </c>
      <c r="F499">
        <v>0</v>
      </c>
      <c r="G499">
        <v>0</v>
      </c>
      <c r="H499">
        <v>0</v>
      </c>
      <c r="I499">
        <v>0</v>
      </c>
      <c r="J499">
        <v>0</v>
      </c>
      <c r="K499" s="15">
        <v>0</v>
      </c>
      <c r="L499" s="19">
        <v>0</v>
      </c>
      <c r="M499" s="14">
        <v>0</v>
      </c>
      <c r="N499" s="14">
        <v>0</v>
      </c>
      <c r="O499" s="14">
        <v>0</v>
      </c>
      <c r="P499">
        <v>0</v>
      </c>
      <c r="Q499">
        <v>0</v>
      </c>
    </row>
    <row r="500" spans="1:17" ht="12.75">
      <c r="A500" t="s">
        <v>136</v>
      </c>
      <c r="B500" s="2">
        <v>39242</v>
      </c>
      <c r="C500" t="s">
        <v>33</v>
      </c>
      <c r="D500" s="6">
        <v>0.24444444444444446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 s="15">
        <v>0</v>
      </c>
      <c r="L500" s="19">
        <v>0</v>
      </c>
      <c r="M500" s="14">
        <v>0</v>
      </c>
      <c r="N500" s="14">
        <v>0</v>
      </c>
      <c r="O500" s="14">
        <v>0</v>
      </c>
      <c r="P500">
        <v>0</v>
      </c>
      <c r="Q500">
        <v>0</v>
      </c>
    </row>
    <row r="501" spans="1:17" ht="12.75">
      <c r="A501" t="s">
        <v>136</v>
      </c>
      <c r="B501" s="2">
        <v>39242</v>
      </c>
      <c r="C501" t="s">
        <v>71</v>
      </c>
      <c r="D501" s="6">
        <v>0.24305555555555555</v>
      </c>
      <c r="E501" t="s">
        <v>55</v>
      </c>
      <c r="F501">
        <v>1</v>
      </c>
      <c r="G501">
        <v>0</v>
      </c>
      <c r="H501">
        <v>0</v>
      </c>
      <c r="I501">
        <v>0</v>
      </c>
      <c r="J501">
        <v>0</v>
      </c>
      <c r="K501" s="15">
        <v>0</v>
      </c>
      <c r="L501" s="19">
        <v>0</v>
      </c>
      <c r="M501" s="14">
        <v>0</v>
      </c>
      <c r="N501" s="14">
        <v>0</v>
      </c>
      <c r="O501" s="14">
        <v>0</v>
      </c>
      <c r="P501">
        <v>0</v>
      </c>
      <c r="Q501">
        <v>0</v>
      </c>
    </row>
    <row r="502" spans="1:17" ht="12.75">
      <c r="A502" t="s">
        <v>136</v>
      </c>
      <c r="B502" s="2">
        <v>39242</v>
      </c>
      <c r="C502" t="s">
        <v>72</v>
      </c>
      <c r="D502" s="6">
        <v>0.24166666666666667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 s="15">
        <v>0</v>
      </c>
      <c r="L502" s="19">
        <v>0</v>
      </c>
      <c r="M502" s="14">
        <v>0</v>
      </c>
      <c r="N502" s="14">
        <v>0</v>
      </c>
      <c r="O502" s="14">
        <v>0</v>
      </c>
      <c r="P502">
        <v>0</v>
      </c>
      <c r="Q502">
        <v>0</v>
      </c>
    </row>
    <row r="503" spans="1:17" ht="12.75">
      <c r="A503" t="s">
        <v>136</v>
      </c>
      <c r="B503" s="2">
        <v>39242</v>
      </c>
      <c r="C503" t="s">
        <v>34</v>
      </c>
      <c r="D503" s="6">
        <v>0.24027777777777778</v>
      </c>
      <c r="E503" t="s">
        <v>55</v>
      </c>
      <c r="F503">
        <v>2</v>
      </c>
      <c r="G503">
        <v>0</v>
      </c>
      <c r="H503">
        <v>0</v>
      </c>
      <c r="I503">
        <v>0</v>
      </c>
      <c r="J503">
        <v>0</v>
      </c>
      <c r="K503" s="15">
        <v>0</v>
      </c>
      <c r="L503" s="19">
        <v>0</v>
      </c>
      <c r="M503" s="14">
        <v>0</v>
      </c>
      <c r="N503" s="14">
        <v>0</v>
      </c>
      <c r="O503" s="14">
        <v>0</v>
      </c>
      <c r="P503">
        <v>0</v>
      </c>
      <c r="Q503">
        <v>0</v>
      </c>
    </row>
    <row r="504" spans="1:17" ht="12.75">
      <c r="A504" t="s">
        <v>136</v>
      </c>
      <c r="B504" s="2">
        <v>39242</v>
      </c>
      <c r="C504" t="s">
        <v>35</v>
      </c>
      <c r="D504" s="6">
        <v>0.2388888888888889</v>
      </c>
      <c r="E504" t="s">
        <v>55</v>
      </c>
      <c r="F504">
        <v>1</v>
      </c>
      <c r="G504">
        <v>1</v>
      </c>
      <c r="H504">
        <v>0</v>
      </c>
      <c r="I504">
        <v>0</v>
      </c>
      <c r="J504">
        <v>0</v>
      </c>
      <c r="K504" s="15">
        <v>0</v>
      </c>
      <c r="L504" s="19">
        <v>0</v>
      </c>
      <c r="M504" s="14">
        <v>0</v>
      </c>
      <c r="N504" s="14">
        <v>0</v>
      </c>
      <c r="O504" s="15">
        <v>2</v>
      </c>
      <c r="P504">
        <v>0</v>
      </c>
      <c r="Q504">
        <v>0</v>
      </c>
    </row>
    <row r="505" spans="1:17" ht="12.75">
      <c r="A505" t="s">
        <v>136</v>
      </c>
      <c r="B505" s="2">
        <v>39242</v>
      </c>
      <c r="C505" t="s">
        <v>36</v>
      </c>
      <c r="D505" s="6">
        <v>0.21875</v>
      </c>
      <c r="E505" t="s">
        <v>55</v>
      </c>
      <c r="F505">
        <v>0</v>
      </c>
      <c r="G505">
        <v>0</v>
      </c>
      <c r="H505">
        <v>0</v>
      </c>
      <c r="I505">
        <v>0</v>
      </c>
      <c r="J505">
        <v>0</v>
      </c>
      <c r="K505" s="15">
        <v>0</v>
      </c>
      <c r="L505" s="19">
        <v>0</v>
      </c>
      <c r="M505" s="14">
        <v>0</v>
      </c>
      <c r="N505" s="14">
        <v>0</v>
      </c>
      <c r="O505" s="14">
        <v>0</v>
      </c>
      <c r="P505">
        <v>0</v>
      </c>
      <c r="Q505">
        <v>0</v>
      </c>
    </row>
    <row r="506" spans="1:17" ht="12.75">
      <c r="A506" t="s">
        <v>136</v>
      </c>
      <c r="B506" s="2">
        <v>39242</v>
      </c>
      <c r="C506" t="s">
        <v>73</v>
      </c>
      <c r="D506" s="6">
        <v>0.21875</v>
      </c>
      <c r="E506" t="s">
        <v>55</v>
      </c>
      <c r="F506">
        <v>0</v>
      </c>
      <c r="G506">
        <v>0</v>
      </c>
      <c r="H506">
        <v>0</v>
      </c>
      <c r="I506">
        <v>0</v>
      </c>
      <c r="J506">
        <v>0</v>
      </c>
      <c r="K506" s="15">
        <v>0</v>
      </c>
      <c r="L506" s="19">
        <v>0</v>
      </c>
      <c r="M506" s="14">
        <v>0</v>
      </c>
      <c r="N506" s="14">
        <v>0</v>
      </c>
      <c r="O506" s="14">
        <v>0</v>
      </c>
      <c r="P506">
        <v>0</v>
      </c>
      <c r="Q506">
        <v>0</v>
      </c>
    </row>
    <row r="507" spans="1:18" ht="12.75">
      <c r="A507" t="s">
        <v>136</v>
      </c>
      <c r="B507" s="2">
        <v>39242</v>
      </c>
      <c r="C507" t="s">
        <v>75</v>
      </c>
      <c r="D507" s="6">
        <v>0.21736111111111112</v>
      </c>
      <c r="E507" t="s">
        <v>55</v>
      </c>
      <c r="F507">
        <v>0</v>
      </c>
      <c r="G507">
        <v>0</v>
      </c>
      <c r="H507">
        <v>0</v>
      </c>
      <c r="I507">
        <v>0</v>
      </c>
      <c r="J507">
        <v>0</v>
      </c>
      <c r="K507" s="15">
        <v>0</v>
      </c>
      <c r="L507" s="19">
        <v>0</v>
      </c>
      <c r="M507" s="14">
        <v>0</v>
      </c>
      <c r="N507" s="14">
        <v>0</v>
      </c>
      <c r="O507" s="14">
        <v>0</v>
      </c>
      <c r="P507">
        <v>0</v>
      </c>
      <c r="Q507">
        <v>0</v>
      </c>
      <c r="R507" t="s">
        <v>57</v>
      </c>
    </row>
    <row r="508" spans="1:17" ht="12.75">
      <c r="A508" t="s">
        <v>136</v>
      </c>
      <c r="B508" s="2">
        <v>39242</v>
      </c>
      <c r="C508" t="s">
        <v>74</v>
      </c>
      <c r="D508" s="6">
        <v>0.2138888888888889</v>
      </c>
      <c r="E508" t="s">
        <v>55</v>
      </c>
      <c r="F508">
        <v>9</v>
      </c>
      <c r="G508">
        <v>0</v>
      </c>
      <c r="H508">
        <v>0</v>
      </c>
      <c r="I508">
        <v>0</v>
      </c>
      <c r="J508">
        <v>0</v>
      </c>
      <c r="K508" s="15">
        <v>0</v>
      </c>
      <c r="L508" s="19">
        <v>0</v>
      </c>
      <c r="M508" s="15">
        <v>3</v>
      </c>
      <c r="N508" s="14">
        <v>0</v>
      </c>
      <c r="O508" s="15">
        <v>3</v>
      </c>
      <c r="P508">
        <v>0</v>
      </c>
      <c r="Q508">
        <v>0</v>
      </c>
    </row>
    <row r="509" spans="1:17" ht="12.75">
      <c r="A509" t="s">
        <v>136</v>
      </c>
      <c r="B509" s="2">
        <v>39242</v>
      </c>
      <c r="C509" t="s">
        <v>37</v>
      </c>
      <c r="D509" s="6">
        <v>0.20902777777777778</v>
      </c>
      <c r="E509" t="s">
        <v>55</v>
      </c>
      <c r="F509">
        <v>0</v>
      </c>
      <c r="G509">
        <v>0</v>
      </c>
      <c r="H509">
        <v>0</v>
      </c>
      <c r="I509">
        <v>0</v>
      </c>
      <c r="J509">
        <v>0</v>
      </c>
      <c r="K509" s="15">
        <v>0</v>
      </c>
      <c r="L509" s="19">
        <v>0</v>
      </c>
      <c r="M509" s="14">
        <v>0</v>
      </c>
      <c r="N509" s="14">
        <v>0</v>
      </c>
      <c r="O509" s="14">
        <v>0</v>
      </c>
      <c r="P509">
        <v>0</v>
      </c>
      <c r="Q509">
        <v>0</v>
      </c>
    </row>
    <row r="510" spans="1:17" ht="12.75">
      <c r="A510" t="s">
        <v>136</v>
      </c>
      <c r="B510" s="2">
        <v>39242</v>
      </c>
      <c r="C510" t="s">
        <v>43</v>
      </c>
      <c r="D510" s="6">
        <v>0.2076388888888889</v>
      </c>
      <c r="E510" t="s">
        <v>55</v>
      </c>
      <c r="F510">
        <v>0</v>
      </c>
      <c r="G510">
        <v>0</v>
      </c>
      <c r="H510">
        <v>0</v>
      </c>
      <c r="I510">
        <v>0</v>
      </c>
      <c r="J510">
        <v>0</v>
      </c>
      <c r="K510" s="15">
        <v>0</v>
      </c>
      <c r="L510" s="19">
        <v>0</v>
      </c>
      <c r="M510" s="14">
        <v>0</v>
      </c>
      <c r="N510" s="14">
        <v>0</v>
      </c>
      <c r="O510" s="14">
        <v>0</v>
      </c>
      <c r="P510">
        <v>0</v>
      </c>
      <c r="Q510">
        <v>0</v>
      </c>
    </row>
    <row r="511" spans="1:17" ht="12.75">
      <c r="A511" t="s">
        <v>136</v>
      </c>
      <c r="B511" s="2">
        <v>39242</v>
      </c>
      <c r="C511" t="s">
        <v>38</v>
      </c>
      <c r="D511" s="6">
        <v>0.20486111111111113</v>
      </c>
      <c r="E511" t="s">
        <v>55</v>
      </c>
      <c r="F511">
        <v>4</v>
      </c>
      <c r="G511">
        <v>0</v>
      </c>
      <c r="H511">
        <v>0</v>
      </c>
      <c r="I511">
        <v>0</v>
      </c>
      <c r="J511">
        <v>0</v>
      </c>
      <c r="K511" s="15">
        <v>0</v>
      </c>
      <c r="L511" s="19">
        <v>0</v>
      </c>
      <c r="M511" s="14">
        <v>0</v>
      </c>
      <c r="N511" s="14">
        <v>0</v>
      </c>
      <c r="O511" s="15">
        <v>1</v>
      </c>
      <c r="P511">
        <v>0</v>
      </c>
      <c r="Q511">
        <v>1</v>
      </c>
    </row>
    <row r="512" spans="1:17" ht="12.75">
      <c r="A512" t="s">
        <v>136</v>
      </c>
      <c r="B512" s="2">
        <v>39242</v>
      </c>
      <c r="C512" t="s">
        <v>76</v>
      </c>
      <c r="D512" s="6">
        <v>0.2034722222222222</v>
      </c>
      <c r="E512" t="s">
        <v>55</v>
      </c>
      <c r="F512">
        <v>2</v>
      </c>
      <c r="G512">
        <v>0</v>
      </c>
      <c r="H512">
        <v>0</v>
      </c>
      <c r="I512">
        <v>0</v>
      </c>
      <c r="J512">
        <v>0</v>
      </c>
      <c r="K512" s="15">
        <v>0</v>
      </c>
      <c r="L512" s="19">
        <v>0</v>
      </c>
      <c r="M512" s="14">
        <v>0</v>
      </c>
      <c r="N512" s="14">
        <v>0</v>
      </c>
      <c r="O512" s="15">
        <v>2</v>
      </c>
      <c r="P512">
        <v>0</v>
      </c>
      <c r="Q512">
        <v>0</v>
      </c>
    </row>
    <row r="513" spans="1:17" ht="12.75">
      <c r="A513" t="s">
        <v>136</v>
      </c>
      <c r="B513" s="2">
        <v>39242</v>
      </c>
      <c r="C513" t="s">
        <v>77</v>
      </c>
      <c r="D513" s="6">
        <v>0.24583333333333335</v>
      </c>
      <c r="E513" t="s">
        <v>55</v>
      </c>
      <c r="F513">
        <v>4</v>
      </c>
      <c r="G513">
        <v>0</v>
      </c>
      <c r="H513">
        <v>0</v>
      </c>
      <c r="I513">
        <v>0</v>
      </c>
      <c r="J513">
        <v>0</v>
      </c>
      <c r="K513" s="15">
        <v>0</v>
      </c>
      <c r="L513" s="19">
        <v>0</v>
      </c>
      <c r="M513" s="14">
        <v>0</v>
      </c>
      <c r="N513" s="14">
        <v>0</v>
      </c>
      <c r="O513" s="15">
        <v>3</v>
      </c>
      <c r="P513">
        <v>0</v>
      </c>
      <c r="Q513">
        <v>0</v>
      </c>
    </row>
    <row r="514" spans="1:18" ht="12.75">
      <c r="A514" t="s">
        <v>136</v>
      </c>
      <c r="B514" s="2">
        <v>39242</v>
      </c>
      <c r="C514" t="s">
        <v>40</v>
      </c>
      <c r="D514" s="6">
        <v>0.2027777777777778</v>
      </c>
      <c r="E514" t="s">
        <v>55</v>
      </c>
      <c r="F514">
        <v>0</v>
      </c>
      <c r="G514">
        <v>0</v>
      </c>
      <c r="H514">
        <v>0</v>
      </c>
      <c r="I514">
        <v>1</v>
      </c>
      <c r="J514">
        <v>0</v>
      </c>
      <c r="K514" s="15">
        <v>0</v>
      </c>
      <c r="L514" s="19">
        <v>0</v>
      </c>
      <c r="M514" s="14">
        <v>0</v>
      </c>
      <c r="N514" s="14">
        <v>0</v>
      </c>
      <c r="O514" s="14">
        <v>0</v>
      </c>
      <c r="P514">
        <v>0</v>
      </c>
      <c r="Q514">
        <v>0</v>
      </c>
      <c r="R514" t="s">
        <v>113</v>
      </c>
    </row>
    <row r="515" spans="11:15" ht="12.75">
      <c r="K515" s="15"/>
      <c r="L515" s="13"/>
      <c r="M515" s="15"/>
      <c r="N515" s="15"/>
      <c r="O515" s="15"/>
    </row>
    <row r="516" spans="1:17" ht="12.75">
      <c r="A516" t="s">
        <v>135</v>
      </c>
      <c r="B516" s="2">
        <v>39248</v>
      </c>
      <c r="C516" t="s">
        <v>28</v>
      </c>
      <c r="D516" s="6">
        <v>0.3354166666666667</v>
      </c>
      <c r="E516" t="s">
        <v>16</v>
      </c>
      <c r="F516">
        <v>0</v>
      </c>
      <c r="G516">
        <v>0</v>
      </c>
      <c r="H516">
        <v>0</v>
      </c>
      <c r="I516">
        <v>0</v>
      </c>
      <c r="J516">
        <v>0</v>
      </c>
      <c r="K516" s="15">
        <v>0</v>
      </c>
      <c r="L516" s="19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</row>
    <row r="517" spans="1:17" ht="12.75">
      <c r="A517" t="s">
        <v>135</v>
      </c>
      <c r="B517" s="2">
        <v>39248</v>
      </c>
      <c r="C517" t="s">
        <v>29</v>
      </c>
      <c r="D517" s="6">
        <v>0.3347222222222222</v>
      </c>
      <c r="E517" t="s">
        <v>16</v>
      </c>
      <c r="F517">
        <v>0</v>
      </c>
      <c r="G517">
        <v>0</v>
      </c>
      <c r="H517">
        <v>0</v>
      </c>
      <c r="I517">
        <v>0</v>
      </c>
      <c r="J517">
        <v>0</v>
      </c>
      <c r="K517" s="15">
        <v>0</v>
      </c>
      <c r="L517" s="19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</row>
    <row r="518" spans="1:17" ht="12.75">
      <c r="A518" t="s">
        <v>135</v>
      </c>
      <c r="B518" s="2">
        <v>39248</v>
      </c>
      <c r="C518" t="s">
        <v>30</v>
      </c>
      <c r="D518" s="6">
        <v>0.4451388888888889</v>
      </c>
      <c r="E518" t="s">
        <v>16</v>
      </c>
      <c r="F518">
        <v>3</v>
      </c>
      <c r="G518">
        <v>0</v>
      </c>
      <c r="H518">
        <v>0</v>
      </c>
      <c r="I518">
        <v>0</v>
      </c>
      <c r="J518">
        <v>0</v>
      </c>
      <c r="K518" s="15">
        <v>0</v>
      </c>
      <c r="L518" s="19">
        <v>0</v>
      </c>
      <c r="M518" s="15">
        <v>1</v>
      </c>
      <c r="N518" s="14">
        <v>0</v>
      </c>
      <c r="O518" s="14">
        <v>0</v>
      </c>
      <c r="P518" s="14">
        <v>0</v>
      </c>
      <c r="Q518" s="14">
        <v>0</v>
      </c>
    </row>
    <row r="519" spans="1:17" ht="12.75">
      <c r="A519" t="s">
        <v>135</v>
      </c>
      <c r="B519" s="2">
        <v>39248</v>
      </c>
      <c r="C519" t="s">
        <v>63</v>
      </c>
      <c r="D519" s="6">
        <v>0.43402777777777773</v>
      </c>
      <c r="E519" t="s">
        <v>16</v>
      </c>
      <c r="F519">
        <v>0</v>
      </c>
      <c r="G519">
        <v>0</v>
      </c>
      <c r="H519">
        <v>0</v>
      </c>
      <c r="I519">
        <v>0</v>
      </c>
      <c r="J519">
        <v>0</v>
      </c>
      <c r="K519" s="15">
        <v>0</v>
      </c>
      <c r="L519" s="19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</row>
    <row r="520" spans="1:17" ht="12.75">
      <c r="A520" t="s">
        <v>135</v>
      </c>
      <c r="B520" s="2">
        <v>39248</v>
      </c>
      <c r="C520" t="s">
        <v>64</v>
      </c>
      <c r="D520" s="6">
        <v>0.43402777777777773</v>
      </c>
      <c r="E520" t="s">
        <v>16</v>
      </c>
      <c r="F520">
        <v>0</v>
      </c>
      <c r="G520">
        <v>0</v>
      </c>
      <c r="H520">
        <v>0</v>
      </c>
      <c r="I520">
        <v>0</v>
      </c>
      <c r="J520">
        <v>0</v>
      </c>
      <c r="K520" s="15">
        <v>0</v>
      </c>
      <c r="L520" s="19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</row>
    <row r="521" spans="1:17" ht="12.75">
      <c r="A521" t="s">
        <v>135</v>
      </c>
      <c r="B521" s="2">
        <v>39248</v>
      </c>
      <c r="C521" t="s">
        <v>65</v>
      </c>
      <c r="D521" s="6">
        <v>0.4361111111111111</v>
      </c>
      <c r="E521" t="s">
        <v>16</v>
      </c>
      <c r="F521">
        <v>0</v>
      </c>
      <c r="G521">
        <v>0</v>
      </c>
      <c r="H521">
        <v>0</v>
      </c>
      <c r="I521">
        <v>0</v>
      </c>
      <c r="J521">
        <v>0</v>
      </c>
      <c r="K521" s="15">
        <v>0</v>
      </c>
      <c r="L521" s="19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</row>
    <row r="522" spans="1:17" ht="12.75">
      <c r="A522" t="s">
        <v>135</v>
      </c>
      <c r="B522" s="2">
        <v>39248</v>
      </c>
      <c r="C522" t="s">
        <v>66</v>
      </c>
      <c r="D522" s="6">
        <v>0.4361111111111111</v>
      </c>
      <c r="E522" t="s">
        <v>16</v>
      </c>
      <c r="F522">
        <v>1</v>
      </c>
      <c r="G522">
        <v>0</v>
      </c>
      <c r="H522">
        <v>0</v>
      </c>
      <c r="I522">
        <v>0</v>
      </c>
      <c r="J522">
        <v>0</v>
      </c>
      <c r="K522" s="15">
        <v>0</v>
      </c>
      <c r="L522" s="19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</row>
    <row r="523" spans="1:17" ht="12.75">
      <c r="A523" t="s">
        <v>135</v>
      </c>
      <c r="B523" s="2">
        <v>39248</v>
      </c>
      <c r="C523" t="s">
        <v>31</v>
      </c>
      <c r="D523" s="6">
        <v>0.43194444444444446</v>
      </c>
      <c r="E523" t="s">
        <v>16</v>
      </c>
      <c r="F523">
        <v>0</v>
      </c>
      <c r="G523">
        <v>0</v>
      </c>
      <c r="H523">
        <v>0</v>
      </c>
      <c r="I523">
        <v>0</v>
      </c>
      <c r="J523">
        <v>0</v>
      </c>
      <c r="K523" s="15">
        <v>0</v>
      </c>
      <c r="L523" s="19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</row>
    <row r="524" spans="1:17" ht="12.75">
      <c r="A524" t="s">
        <v>135</v>
      </c>
      <c r="B524" s="2">
        <v>39248</v>
      </c>
      <c r="C524" t="s">
        <v>67</v>
      </c>
      <c r="D524" s="6">
        <v>0.43125</v>
      </c>
      <c r="E524" t="s">
        <v>16</v>
      </c>
      <c r="F524">
        <v>0</v>
      </c>
      <c r="G524">
        <v>0</v>
      </c>
      <c r="H524">
        <v>0</v>
      </c>
      <c r="I524">
        <v>0</v>
      </c>
      <c r="J524">
        <v>0</v>
      </c>
      <c r="K524" s="15">
        <v>0</v>
      </c>
      <c r="L524" s="19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</row>
    <row r="525" spans="1:17" ht="12.75">
      <c r="A525" t="s">
        <v>135</v>
      </c>
      <c r="B525" s="2">
        <v>39248</v>
      </c>
      <c r="C525" t="s">
        <v>68</v>
      </c>
      <c r="D525" s="6">
        <v>0.4291666666666667</v>
      </c>
      <c r="E525" t="s">
        <v>16</v>
      </c>
      <c r="F525">
        <v>0</v>
      </c>
      <c r="G525">
        <v>0</v>
      </c>
      <c r="H525">
        <v>0</v>
      </c>
      <c r="I525">
        <v>0</v>
      </c>
      <c r="J525">
        <v>0</v>
      </c>
      <c r="K525" s="15">
        <v>0</v>
      </c>
      <c r="L525" s="19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</row>
    <row r="526" spans="1:17" ht="12.75">
      <c r="A526" t="s">
        <v>135</v>
      </c>
      <c r="B526" s="2">
        <v>39248</v>
      </c>
      <c r="C526" t="s">
        <v>69</v>
      </c>
      <c r="D526" s="6">
        <v>0.4277777777777778</v>
      </c>
      <c r="E526" t="s">
        <v>16</v>
      </c>
      <c r="F526">
        <v>3</v>
      </c>
      <c r="G526">
        <v>0</v>
      </c>
      <c r="H526">
        <v>0</v>
      </c>
      <c r="I526">
        <v>0</v>
      </c>
      <c r="J526">
        <v>0</v>
      </c>
      <c r="K526" s="15">
        <v>0</v>
      </c>
      <c r="L526" s="19">
        <v>0</v>
      </c>
      <c r="M526" s="14">
        <v>0</v>
      </c>
      <c r="N526" s="14">
        <v>0</v>
      </c>
      <c r="O526" s="15">
        <v>3</v>
      </c>
      <c r="P526" s="14">
        <v>0</v>
      </c>
      <c r="Q526" s="14">
        <v>0</v>
      </c>
    </row>
    <row r="527" spans="1:17" ht="12.75">
      <c r="A527" t="s">
        <v>135</v>
      </c>
      <c r="B527" s="2">
        <v>39248</v>
      </c>
      <c r="C527" t="s">
        <v>70</v>
      </c>
      <c r="D527" s="6">
        <v>0.4270833333333333</v>
      </c>
      <c r="E527" t="s">
        <v>16</v>
      </c>
      <c r="F527">
        <v>2</v>
      </c>
      <c r="G527">
        <v>0</v>
      </c>
      <c r="H527">
        <v>0</v>
      </c>
      <c r="I527">
        <v>0</v>
      </c>
      <c r="J527">
        <v>0</v>
      </c>
      <c r="K527" s="15">
        <v>0</v>
      </c>
      <c r="L527" s="19">
        <v>0</v>
      </c>
      <c r="M527" s="14">
        <v>0</v>
      </c>
      <c r="N527" s="14">
        <v>0</v>
      </c>
      <c r="O527" s="15">
        <v>2</v>
      </c>
      <c r="P527" s="14">
        <v>0</v>
      </c>
      <c r="Q527" s="14">
        <v>0</v>
      </c>
    </row>
    <row r="528" spans="1:17" ht="12.75">
      <c r="A528" t="s">
        <v>135</v>
      </c>
      <c r="B528" s="2">
        <v>39248</v>
      </c>
      <c r="C528" t="s">
        <v>33</v>
      </c>
      <c r="D528" s="6">
        <v>0.425</v>
      </c>
      <c r="E528" t="s">
        <v>16</v>
      </c>
      <c r="F528">
        <v>0</v>
      </c>
      <c r="G528">
        <v>0</v>
      </c>
      <c r="H528">
        <v>0</v>
      </c>
      <c r="I528">
        <v>0</v>
      </c>
      <c r="J528">
        <v>0</v>
      </c>
      <c r="K528" s="15">
        <v>0</v>
      </c>
      <c r="L528" s="19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</row>
    <row r="529" spans="1:17" ht="12.75">
      <c r="A529" t="s">
        <v>135</v>
      </c>
      <c r="B529" s="2">
        <v>39248</v>
      </c>
      <c r="C529" t="s">
        <v>71</v>
      </c>
      <c r="D529" s="6">
        <v>0.42291666666666666</v>
      </c>
      <c r="E529" t="s">
        <v>16</v>
      </c>
      <c r="F529">
        <v>0</v>
      </c>
      <c r="G529">
        <v>0</v>
      </c>
      <c r="H529">
        <v>0</v>
      </c>
      <c r="I529">
        <v>0</v>
      </c>
      <c r="J529">
        <v>0</v>
      </c>
      <c r="K529" s="15">
        <v>0</v>
      </c>
      <c r="L529" s="19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</row>
    <row r="530" spans="1:17" ht="12.75">
      <c r="A530" t="s">
        <v>135</v>
      </c>
      <c r="B530" s="2">
        <v>39248</v>
      </c>
      <c r="C530" t="s">
        <v>72</v>
      </c>
      <c r="D530" s="6">
        <v>0.4222222222222222</v>
      </c>
      <c r="E530" t="s">
        <v>16</v>
      </c>
      <c r="F530">
        <v>0</v>
      </c>
      <c r="G530">
        <v>0</v>
      </c>
      <c r="H530">
        <v>0</v>
      </c>
      <c r="I530">
        <v>0</v>
      </c>
      <c r="J530">
        <v>0</v>
      </c>
      <c r="K530" s="15">
        <v>0</v>
      </c>
      <c r="L530" s="19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</row>
    <row r="531" spans="1:17" ht="12.75">
      <c r="A531" t="s">
        <v>135</v>
      </c>
      <c r="B531" s="2">
        <v>39248</v>
      </c>
      <c r="C531" t="s">
        <v>34</v>
      </c>
      <c r="D531" s="6">
        <v>0.4201388888888889</v>
      </c>
      <c r="E531" t="s">
        <v>16</v>
      </c>
      <c r="F531">
        <v>0</v>
      </c>
      <c r="G531">
        <v>0</v>
      </c>
      <c r="H531">
        <v>0</v>
      </c>
      <c r="I531">
        <v>0</v>
      </c>
      <c r="J531">
        <v>0</v>
      </c>
      <c r="K531" s="15">
        <v>0</v>
      </c>
      <c r="L531" s="19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</row>
    <row r="532" spans="1:17" ht="12.75">
      <c r="A532" t="s">
        <v>135</v>
      </c>
      <c r="B532" s="2">
        <v>39248</v>
      </c>
      <c r="C532" t="s">
        <v>35</v>
      </c>
      <c r="D532" s="6">
        <v>0.41875</v>
      </c>
      <c r="E532" t="s">
        <v>16</v>
      </c>
      <c r="F532">
        <v>2</v>
      </c>
      <c r="G532">
        <v>0</v>
      </c>
      <c r="H532">
        <v>0</v>
      </c>
      <c r="I532">
        <v>0</v>
      </c>
      <c r="J532">
        <v>0</v>
      </c>
      <c r="K532" s="15">
        <v>0</v>
      </c>
      <c r="L532" s="19">
        <v>0</v>
      </c>
      <c r="M532" s="14">
        <v>0</v>
      </c>
      <c r="N532" s="14">
        <v>0</v>
      </c>
      <c r="O532" s="15">
        <v>2</v>
      </c>
      <c r="P532" s="14">
        <v>0</v>
      </c>
      <c r="Q532" s="14">
        <v>0</v>
      </c>
    </row>
    <row r="533" spans="1:17" ht="12.75">
      <c r="A533" t="s">
        <v>135</v>
      </c>
      <c r="B533" s="2">
        <v>39248</v>
      </c>
      <c r="C533" t="s">
        <v>36</v>
      </c>
      <c r="D533" s="6">
        <v>0.4166666666666667</v>
      </c>
      <c r="E533" t="s">
        <v>16</v>
      </c>
      <c r="F533">
        <v>1</v>
      </c>
      <c r="G533">
        <v>0</v>
      </c>
      <c r="H533">
        <v>0</v>
      </c>
      <c r="I533">
        <v>0</v>
      </c>
      <c r="J533">
        <v>0</v>
      </c>
      <c r="K533" s="15">
        <v>0</v>
      </c>
      <c r="L533" s="19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</row>
    <row r="534" spans="1:17" ht="12.75">
      <c r="A534" t="s">
        <v>135</v>
      </c>
      <c r="B534" s="2">
        <v>39248</v>
      </c>
      <c r="C534" t="s">
        <v>73</v>
      </c>
      <c r="D534" s="6">
        <v>0.3854166666666667</v>
      </c>
      <c r="E534" t="s">
        <v>16</v>
      </c>
      <c r="F534">
        <v>0</v>
      </c>
      <c r="G534">
        <v>0</v>
      </c>
      <c r="H534">
        <v>0</v>
      </c>
      <c r="I534">
        <v>0</v>
      </c>
      <c r="J534">
        <v>0</v>
      </c>
      <c r="K534" s="15">
        <v>0</v>
      </c>
      <c r="L534" s="19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</row>
    <row r="535" spans="1:17" ht="12.75">
      <c r="A535" t="s">
        <v>135</v>
      </c>
      <c r="B535" s="2">
        <v>39248</v>
      </c>
      <c r="C535" t="s">
        <v>78</v>
      </c>
      <c r="D535" s="6">
        <v>0.3833333333333333</v>
      </c>
      <c r="E535" t="s">
        <v>16</v>
      </c>
      <c r="F535">
        <v>0</v>
      </c>
      <c r="G535">
        <v>0</v>
      </c>
      <c r="H535">
        <v>0</v>
      </c>
      <c r="I535">
        <v>0</v>
      </c>
      <c r="J535">
        <v>0</v>
      </c>
      <c r="K535" s="15">
        <v>0</v>
      </c>
      <c r="L535" s="19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</row>
    <row r="536" spans="1:17" ht="12.75">
      <c r="A536" t="s">
        <v>135</v>
      </c>
      <c r="B536" s="2">
        <v>39248</v>
      </c>
      <c r="C536" t="s">
        <v>75</v>
      </c>
      <c r="D536" s="6">
        <v>0.38055555555555554</v>
      </c>
      <c r="E536" t="s">
        <v>16</v>
      </c>
      <c r="F536">
        <v>4</v>
      </c>
      <c r="G536">
        <v>0</v>
      </c>
      <c r="H536">
        <v>0</v>
      </c>
      <c r="I536">
        <v>0</v>
      </c>
      <c r="J536">
        <v>0</v>
      </c>
      <c r="K536" s="15">
        <v>0</v>
      </c>
      <c r="L536" s="19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</row>
    <row r="537" spans="1:17" ht="12.75">
      <c r="A537" t="s">
        <v>135</v>
      </c>
      <c r="B537" s="2">
        <v>39248</v>
      </c>
      <c r="C537" t="s">
        <v>74</v>
      </c>
      <c r="D537" s="6">
        <v>0.375</v>
      </c>
      <c r="E537" t="s">
        <v>16</v>
      </c>
      <c r="F537">
        <v>8</v>
      </c>
      <c r="G537">
        <v>5</v>
      </c>
      <c r="H537">
        <v>0</v>
      </c>
      <c r="I537">
        <v>0</v>
      </c>
      <c r="J537">
        <v>0</v>
      </c>
      <c r="K537" s="15">
        <v>0</v>
      </c>
      <c r="L537" s="19">
        <v>0</v>
      </c>
      <c r="M537" s="15">
        <v>1</v>
      </c>
      <c r="N537" s="14">
        <v>0</v>
      </c>
      <c r="O537" s="15">
        <v>3</v>
      </c>
      <c r="P537" s="14">
        <v>0</v>
      </c>
      <c r="Q537" s="14">
        <v>0</v>
      </c>
    </row>
    <row r="538" spans="1:17" ht="12.75">
      <c r="A538" t="s">
        <v>135</v>
      </c>
      <c r="B538" s="2">
        <v>39248</v>
      </c>
      <c r="C538" t="s">
        <v>37</v>
      </c>
      <c r="D538" s="6">
        <v>0.37013888888888885</v>
      </c>
      <c r="E538" t="s">
        <v>16</v>
      </c>
      <c r="F538">
        <v>0</v>
      </c>
      <c r="G538">
        <v>0</v>
      </c>
      <c r="H538">
        <v>0</v>
      </c>
      <c r="I538">
        <v>0</v>
      </c>
      <c r="J538">
        <v>0</v>
      </c>
      <c r="K538" s="15">
        <v>0</v>
      </c>
      <c r="L538" s="19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</row>
    <row r="539" spans="1:17" ht="12.75">
      <c r="A539" t="s">
        <v>135</v>
      </c>
      <c r="B539" s="2">
        <v>39248</v>
      </c>
      <c r="C539" t="s">
        <v>43</v>
      </c>
      <c r="D539" s="6">
        <v>0.36875</v>
      </c>
      <c r="E539" t="s">
        <v>16</v>
      </c>
      <c r="F539">
        <v>2</v>
      </c>
      <c r="G539">
        <v>0</v>
      </c>
      <c r="H539">
        <v>0</v>
      </c>
      <c r="I539">
        <v>0</v>
      </c>
      <c r="J539">
        <v>0</v>
      </c>
      <c r="K539" s="15">
        <v>0</v>
      </c>
      <c r="L539" s="19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</row>
    <row r="540" spans="1:17" ht="12.75">
      <c r="A540" t="s">
        <v>135</v>
      </c>
      <c r="B540" s="2">
        <v>39248</v>
      </c>
      <c r="C540" t="s">
        <v>38</v>
      </c>
      <c r="D540" s="6">
        <v>0.3659722222222222</v>
      </c>
      <c r="E540" t="s">
        <v>16</v>
      </c>
      <c r="F540">
        <v>2</v>
      </c>
      <c r="G540">
        <v>0</v>
      </c>
      <c r="H540">
        <v>0</v>
      </c>
      <c r="I540">
        <v>0</v>
      </c>
      <c r="J540">
        <v>0</v>
      </c>
      <c r="K540" s="15">
        <v>0</v>
      </c>
      <c r="L540" s="19">
        <v>0</v>
      </c>
      <c r="M540" s="14">
        <v>0</v>
      </c>
      <c r="N540" s="14">
        <v>0</v>
      </c>
      <c r="O540" s="15">
        <v>1</v>
      </c>
      <c r="P540" s="14">
        <v>0</v>
      </c>
      <c r="Q540" s="14">
        <v>0</v>
      </c>
    </row>
    <row r="541" spans="1:17" ht="12.75">
      <c r="A541" t="s">
        <v>135</v>
      </c>
      <c r="B541" s="2">
        <v>39248</v>
      </c>
      <c r="C541" t="s">
        <v>76</v>
      </c>
      <c r="D541" s="6">
        <v>0.3645833333333333</v>
      </c>
      <c r="E541" t="s">
        <v>16</v>
      </c>
      <c r="F541">
        <v>7</v>
      </c>
      <c r="G541">
        <v>0</v>
      </c>
      <c r="H541">
        <v>0</v>
      </c>
      <c r="I541">
        <v>0</v>
      </c>
      <c r="J541">
        <v>0</v>
      </c>
      <c r="K541" s="15">
        <v>0</v>
      </c>
      <c r="L541" s="19">
        <v>0</v>
      </c>
      <c r="M541" s="14">
        <v>0</v>
      </c>
      <c r="N541" s="14">
        <v>0</v>
      </c>
      <c r="O541" s="15">
        <v>7</v>
      </c>
      <c r="P541" s="14">
        <v>0</v>
      </c>
      <c r="Q541" s="14">
        <v>0</v>
      </c>
    </row>
    <row r="542" spans="1:17" ht="12.75">
      <c r="A542" t="s">
        <v>135</v>
      </c>
      <c r="B542" s="2">
        <v>39248</v>
      </c>
      <c r="C542" t="s">
        <v>77</v>
      </c>
      <c r="D542" s="6">
        <v>0.3645833333333333</v>
      </c>
      <c r="E542" t="s">
        <v>16</v>
      </c>
      <c r="F542">
        <v>1</v>
      </c>
      <c r="G542">
        <v>0</v>
      </c>
      <c r="H542">
        <v>0</v>
      </c>
      <c r="I542">
        <v>0</v>
      </c>
      <c r="J542">
        <v>0</v>
      </c>
      <c r="K542" s="15">
        <v>0</v>
      </c>
      <c r="L542" s="19">
        <v>0</v>
      </c>
      <c r="M542" s="14">
        <v>0</v>
      </c>
      <c r="N542" s="14">
        <v>0</v>
      </c>
      <c r="O542" s="15">
        <v>1</v>
      </c>
      <c r="P542" s="14">
        <v>0</v>
      </c>
      <c r="Q542" s="14">
        <v>0</v>
      </c>
    </row>
    <row r="543" spans="1:17" ht="12.75">
      <c r="A543" t="s">
        <v>135</v>
      </c>
      <c r="B543" s="2">
        <v>39248</v>
      </c>
      <c r="C543" t="s">
        <v>40</v>
      </c>
      <c r="D543" s="6">
        <v>0.36319444444444443</v>
      </c>
      <c r="E543" t="s">
        <v>16</v>
      </c>
      <c r="F543">
        <v>0</v>
      </c>
      <c r="G543">
        <v>0</v>
      </c>
      <c r="H543">
        <v>0</v>
      </c>
      <c r="I543">
        <v>0</v>
      </c>
      <c r="J543">
        <v>0</v>
      </c>
      <c r="K543" s="15">
        <v>0</v>
      </c>
      <c r="L543" s="19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</row>
    <row r="544" spans="1:17" ht="12.75">
      <c r="A544" t="s">
        <v>135</v>
      </c>
      <c r="B544" s="2">
        <v>39248</v>
      </c>
      <c r="C544" t="s">
        <v>28</v>
      </c>
      <c r="D544" s="6">
        <v>0.0875</v>
      </c>
      <c r="E544" t="s">
        <v>24</v>
      </c>
      <c r="F544">
        <v>0</v>
      </c>
      <c r="G544">
        <v>0</v>
      </c>
      <c r="H544">
        <v>0</v>
      </c>
      <c r="I544">
        <v>0</v>
      </c>
      <c r="J544">
        <v>0</v>
      </c>
      <c r="K544" s="15">
        <v>0</v>
      </c>
      <c r="L544" s="19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</row>
    <row r="545" spans="1:17" ht="12.75">
      <c r="A545" t="s">
        <v>135</v>
      </c>
      <c r="B545" s="2">
        <v>39248</v>
      </c>
      <c r="C545" t="s">
        <v>29</v>
      </c>
      <c r="D545" s="6">
        <v>0.0875</v>
      </c>
      <c r="E545" t="s">
        <v>24</v>
      </c>
      <c r="F545">
        <v>0</v>
      </c>
      <c r="G545">
        <v>0</v>
      </c>
      <c r="H545">
        <v>0</v>
      </c>
      <c r="I545">
        <v>0</v>
      </c>
      <c r="J545">
        <v>0</v>
      </c>
      <c r="K545" s="15">
        <v>0</v>
      </c>
      <c r="L545" s="19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</row>
    <row r="546" spans="1:17" ht="12.75">
      <c r="A546" t="s">
        <v>135</v>
      </c>
      <c r="B546" s="2">
        <v>39248</v>
      </c>
      <c r="C546" t="s">
        <v>30</v>
      </c>
      <c r="D546" s="6">
        <v>0.08680555555555557</v>
      </c>
      <c r="E546" t="s">
        <v>24</v>
      </c>
      <c r="F546">
        <v>3</v>
      </c>
      <c r="G546">
        <v>0</v>
      </c>
      <c r="H546">
        <v>0</v>
      </c>
      <c r="I546">
        <v>0</v>
      </c>
      <c r="J546">
        <v>0</v>
      </c>
      <c r="K546" s="15">
        <v>0</v>
      </c>
      <c r="L546" s="19">
        <v>0</v>
      </c>
      <c r="M546" s="14">
        <v>0</v>
      </c>
      <c r="N546" s="14">
        <v>0</v>
      </c>
      <c r="O546" s="15">
        <v>1</v>
      </c>
      <c r="P546" s="14">
        <v>0</v>
      </c>
      <c r="Q546" s="14">
        <v>0</v>
      </c>
    </row>
    <row r="547" spans="1:17" ht="12.75">
      <c r="A547" t="s">
        <v>135</v>
      </c>
      <c r="B547" s="2">
        <v>39248</v>
      </c>
      <c r="C547" t="s">
        <v>63</v>
      </c>
      <c r="D547" s="6">
        <v>0.07430555555555556</v>
      </c>
      <c r="E547" t="s">
        <v>24</v>
      </c>
      <c r="F547">
        <v>0</v>
      </c>
      <c r="G547">
        <v>0</v>
      </c>
      <c r="H547">
        <v>0</v>
      </c>
      <c r="I547">
        <v>0</v>
      </c>
      <c r="J547">
        <v>0</v>
      </c>
      <c r="K547" s="15">
        <v>0</v>
      </c>
      <c r="L547" s="19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</row>
    <row r="548" spans="1:17" ht="12.75">
      <c r="A548" t="s">
        <v>135</v>
      </c>
      <c r="B548" s="2">
        <v>39248</v>
      </c>
      <c r="C548" t="s">
        <v>64</v>
      </c>
      <c r="D548" s="6">
        <v>0.07430555555555556</v>
      </c>
      <c r="E548" t="s">
        <v>24</v>
      </c>
      <c r="F548">
        <v>0</v>
      </c>
      <c r="G548">
        <v>0</v>
      </c>
      <c r="H548">
        <v>0</v>
      </c>
      <c r="I548">
        <v>0</v>
      </c>
      <c r="J548">
        <v>0</v>
      </c>
      <c r="K548" s="15">
        <v>0</v>
      </c>
      <c r="L548" s="19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</row>
    <row r="549" spans="1:17" ht="12.75">
      <c r="A549" t="s">
        <v>135</v>
      </c>
      <c r="B549" s="2">
        <v>39248</v>
      </c>
      <c r="C549" t="s">
        <v>65</v>
      </c>
      <c r="D549" s="6">
        <v>0.07361111111111111</v>
      </c>
      <c r="E549" t="s">
        <v>24</v>
      </c>
      <c r="F549">
        <v>0</v>
      </c>
      <c r="G549">
        <v>0</v>
      </c>
      <c r="H549">
        <v>0</v>
      </c>
      <c r="I549">
        <v>0</v>
      </c>
      <c r="J549">
        <v>0</v>
      </c>
      <c r="K549" s="15">
        <v>0</v>
      </c>
      <c r="L549" s="19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</row>
    <row r="550" spans="1:17" ht="12.75">
      <c r="A550" t="s">
        <v>135</v>
      </c>
      <c r="B550" s="2">
        <v>39248</v>
      </c>
      <c r="C550" t="s">
        <v>66</v>
      </c>
      <c r="D550" s="6">
        <v>0.07361111111111111</v>
      </c>
      <c r="E550" t="s">
        <v>24</v>
      </c>
      <c r="F550">
        <v>1</v>
      </c>
      <c r="G550">
        <v>0</v>
      </c>
      <c r="H550">
        <v>0</v>
      </c>
      <c r="I550">
        <v>0</v>
      </c>
      <c r="J550">
        <v>0</v>
      </c>
      <c r="K550" s="15">
        <v>0</v>
      </c>
      <c r="L550" s="19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</row>
    <row r="551" spans="1:17" ht="12.75">
      <c r="A551" t="s">
        <v>135</v>
      </c>
      <c r="B551" s="2">
        <v>39248</v>
      </c>
      <c r="C551" t="s">
        <v>31</v>
      </c>
      <c r="D551" s="6">
        <v>0.07222222222222223</v>
      </c>
      <c r="E551" t="s">
        <v>24</v>
      </c>
      <c r="F551">
        <v>0</v>
      </c>
      <c r="G551">
        <v>0</v>
      </c>
      <c r="H551">
        <v>0</v>
      </c>
      <c r="I551">
        <v>0</v>
      </c>
      <c r="J551">
        <v>0</v>
      </c>
      <c r="K551" s="15">
        <v>0</v>
      </c>
      <c r="L551" s="19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</row>
    <row r="552" spans="1:17" ht="12.75">
      <c r="A552" t="s">
        <v>135</v>
      </c>
      <c r="B552" s="2">
        <v>39248</v>
      </c>
      <c r="C552" t="s">
        <v>67</v>
      </c>
      <c r="D552" s="6">
        <v>0.07152777777777779</v>
      </c>
      <c r="E552" t="s">
        <v>24</v>
      </c>
      <c r="F552">
        <v>1</v>
      </c>
      <c r="G552">
        <v>0</v>
      </c>
      <c r="H552">
        <v>0</v>
      </c>
      <c r="I552">
        <v>0</v>
      </c>
      <c r="J552">
        <v>0</v>
      </c>
      <c r="K552" s="15">
        <v>0</v>
      </c>
      <c r="L552" s="19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</row>
    <row r="553" spans="1:17" ht="12.75">
      <c r="A553" t="s">
        <v>135</v>
      </c>
      <c r="B553" s="2">
        <v>39248</v>
      </c>
      <c r="C553" t="s">
        <v>68</v>
      </c>
      <c r="D553" s="6">
        <v>0.07013888888888889</v>
      </c>
      <c r="E553" t="s">
        <v>24</v>
      </c>
      <c r="F553">
        <v>0</v>
      </c>
      <c r="G553">
        <v>0</v>
      </c>
      <c r="H553">
        <v>0</v>
      </c>
      <c r="I553">
        <v>0</v>
      </c>
      <c r="J553">
        <v>0</v>
      </c>
      <c r="K553" s="15">
        <v>0</v>
      </c>
      <c r="L553" s="19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</row>
    <row r="554" spans="1:17" ht="12.75">
      <c r="A554" t="s">
        <v>135</v>
      </c>
      <c r="B554" s="2">
        <v>39248</v>
      </c>
      <c r="C554" t="s">
        <v>69</v>
      </c>
      <c r="D554" s="6">
        <v>0.06875</v>
      </c>
      <c r="E554" t="s">
        <v>24</v>
      </c>
      <c r="F554">
        <v>3</v>
      </c>
      <c r="G554">
        <v>0</v>
      </c>
      <c r="H554">
        <v>0</v>
      </c>
      <c r="I554">
        <v>0</v>
      </c>
      <c r="J554">
        <v>0</v>
      </c>
      <c r="K554" s="15">
        <v>0</v>
      </c>
      <c r="L554" s="19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</row>
    <row r="555" spans="1:17" ht="12.75">
      <c r="A555" t="s">
        <v>135</v>
      </c>
      <c r="B555" s="2">
        <v>39248</v>
      </c>
      <c r="C555" t="s">
        <v>70</v>
      </c>
      <c r="D555" s="6">
        <v>0.06736111111111111</v>
      </c>
      <c r="E555" t="s">
        <v>24</v>
      </c>
      <c r="F555">
        <v>4</v>
      </c>
      <c r="G555">
        <v>0</v>
      </c>
      <c r="H555">
        <v>0</v>
      </c>
      <c r="I555">
        <v>0</v>
      </c>
      <c r="J555">
        <v>0</v>
      </c>
      <c r="K555" s="15">
        <v>0</v>
      </c>
      <c r="L555" s="19">
        <v>0</v>
      </c>
      <c r="M555" s="14">
        <v>0</v>
      </c>
      <c r="N555" s="14">
        <v>0</v>
      </c>
      <c r="O555" s="15">
        <v>4</v>
      </c>
      <c r="P555" s="14">
        <v>0</v>
      </c>
      <c r="Q555" s="14">
        <v>0</v>
      </c>
    </row>
    <row r="556" spans="1:17" ht="12.75">
      <c r="A556" t="s">
        <v>135</v>
      </c>
      <c r="B556" s="2">
        <v>39248</v>
      </c>
      <c r="C556" t="s">
        <v>33</v>
      </c>
      <c r="D556" s="6">
        <v>0.06597222222222222</v>
      </c>
      <c r="E556" t="s">
        <v>24</v>
      </c>
      <c r="F556">
        <v>0</v>
      </c>
      <c r="G556">
        <v>0</v>
      </c>
      <c r="H556">
        <v>0</v>
      </c>
      <c r="I556">
        <v>0</v>
      </c>
      <c r="J556">
        <v>0</v>
      </c>
      <c r="K556" s="15">
        <v>0</v>
      </c>
      <c r="L556" s="19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</row>
    <row r="557" spans="1:17" ht="12.75">
      <c r="A557" t="s">
        <v>135</v>
      </c>
      <c r="B557" s="2">
        <v>39248</v>
      </c>
      <c r="C557" t="s">
        <v>71</v>
      </c>
      <c r="D557" s="6">
        <v>0.06319444444444444</v>
      </c>
      <c r="E557" t="s">
        <v>24</v>
      </c>
      <c r="F557">
        <v>0</v>
      </c>
      <c r="G557">
        <v>0</v>
      </c>
      <c r="H557">
        <v>0</v>
      </c>
      <c r="I557">
        <v>0</v>
      </c>
      <c r="J557">
        <v>0</v>
      </c>
      <c r="K557" s="15">
        <v>0</v>
      </c>
      <c r="L557" s="19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</row>
    <row r="558" spans="1:17" ht="12.75">
      <c r="A558" t="s">
        <v>135</v>
      </c>
      <c r="B558" s="2">
        <v>39248</v>
      </c>
      <c r="C558" t="s">
        <v>72</v>
      </c>
      <c r="D558" s="6">
        <v>0.0625</v>
      </c>
      <c r="E558" t="s">
        <v>24</v>
      </c>
      <c r="F558">
        <v>0</v>
      </c>
      <c r="G558">
        <v>0</v>
      </c>
      <c r="H558">
        <v>0</v>
      </c>
      <c r="I558">
        <v>0</v>
      </c>
      <c r="J558">
        <v>0</v>
      </c>
      <c r="K558" s="15">
        <v>0</v>
      </c>
      <c r="L558" s="19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</row>
    <row r="559" spans="1:17" ht="12.75">
      <c r="A559" t="s">
        <v>135</v>
      </c>
      <c r="B559" s="2">
        <v>39248</v>
      </c>
      <c r="C559" t="s">
        <v>34</v>
      </c>
      <c r="D559" s="6">
        <v>0.059722222222222225</v>
      </c>
      <c r="E559" t="s">
        <v>24</v>
      </c>
      <c r="F559">
        <v>0</v>
      </c>
      <c r="G559">
        <v>0</v>
      </c>
      <c r="H559">
        <v>0</v>
      </c>
      <c r="I559">
        <v>0</v>
      </c>
      <c r="J559">
        <v>0</v>
      </c>
      <c r="K559" s="15">
        <v>0</v>
      </c>
      <c r="L559" s="19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</row>
    <row r="560" spans="1:17" ht="12.75">
      <c r="A560" t="s">
        <v>135</v>
      </c>
      <c r="B560" s="2">
        <v>39248</v>
      </c>
      <c r="C560" t="s">
        <v>35</v>
      </c>
      <c r="D560" s="6">
        <v>0.057638888888888885</v>
      </c>
      <c r="E560" t="s">
        <v>24</v>
      </c>
      <c r="F560">
        <v>1</v>
      </c>
      <c r="G560">
        <v>0</v>
      </c>
      <c r="H560">
        <v>0</v>
      </c>
      <c r="I560">
        <v>0</v>
      </c>
      <c r="J560">
        <v>0</v>
      </c>
      <c r="K560" s="15">
        <v>0</v>
      </c>
      <c r="L560" s="19">
        <v>0</v>
      </c>
      <c r="M560" s="14">
        <v>0</v>
      </c>
      <c r="N560" s="14">
        <v>0</v>
      </c>
      <c r="O560" s="15">
        <v>1</v>
      </c>
      <c r="P560" s="14">
        <v>0</v>
      </c>
      <c r="Q560" s="14">
        <v>0</v>
      </c>
    </row>
    <row r="561" spans="1:17" ht="12.75">
      <c r="A561" t="s">
        <v>135</v>
      </c>
      <c r="B561" s="2">
        <v>39248</v>
      </c>
      <c r="C561" t="s">
        <v>36</v>
      </c>
      <c r="D561" s="6">
        <v>0.05694444444444444</v>
      </c>
      <c r="E561" t="s">
        <v>24</v>
      </c>
      <c r="F561">
        <v>6</v>
      </c>
      <c r="G561">
        <v>0</v>
      </c>
      <c r="H561">
        <v>0</v>
      </c>
      <c r="I561">
        <v>0</v>
      </c>
      <c r="J561">
        <v>0</v>
      </c>
      <c r="K561" s="15">
        <v>0</v>
      </c>
      <c r="L561" s="19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</row>
    <row r="562" spans="1:17" ht="12.75">
      <c r="A562" t="s">
        <v>135</v>
      </c>
      <c r="B562" s="2">
        <v>39248</v>
      </c>
      <c r="C562" t="s">
        <v>73</v>
      </c>
      <c r="D562" s="6">
        <v>0.5375</v>
      </c>
      <c r="E562" t="s">
        <v>24</v>
      </c>
      <c r="F562">
        <v>1</v>
      </c>
      <c r="G562">
        <v>0</v>
      </c>
      <c r="H562">
        <v>0</v>
      </c>
      <c r="I562">
        <v>0</v>
      </c>
      <c r="J562">
        <v>0</v>
      </c>
      <c r="K562" s="15">
        <v>0</v>
      </c>
      <c r="L562" s="19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</row>
    <row r="563" spans="1:17" ht="12.75">
      <c r="A563" t="s">
        <v>135</v>
      </c>
      <c r="B563" s="2">
        <v>39248</v>
      </c>
      <c r="C563" t="s">
        <v>75</v>
      </c>
      <c r="D563" s="6">
        <v>0.5361111111111111</v>
      </c>
      <c r="E563" t="s">
        <v>24</v>
      </c>
      <c r="F563">
        <v>4</v>
      </c>
      <c r="G563">
        <v>0</v>
      </c>
      <c r="H563">
        <v>0</v>
      </c>
      <c r="I563">
        <v>0</v>
      </c>
      <c r="J563">
        <v>0</v>
      </c>
      <c r="K563" s="15">
        <v>0</v>
      </c>
      <c r="L563" s="19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</row>
    <row r="564" spans="1:17" ht="12.75">
      <c r="A564" t="s">
        <v>135</v>
      </c>
      <c r="B564" s="2">
        <v>39248</v>
      </c>
      <c r="C564" t="s">
        <v>74</v>
      </c>
      <c r="D564" s="6">
        <v>0.5298611111111111</v>
      </c>
      <c r="E564" t="s">
        <v>24</v>
      </c>
      <c r="F564">
        <v>8</v>
      </c>
      <c r="G564">
        <v>7</v>
      </c>
      <c r="H564">
        <v>0</v>
      </c>
      <c r="I564">
        <v>0</v>
      </c>
      <c r="J564">
        <v>0</v>
      </c>
      <c r="K564" s="15">
        <v>0</v>
      </c>
      <c r="L564" s="19">
        <v>0</v>
      </c>
      <c r="M564" s="15">
        <v>1</v>
      </c>
      <c r="N564" s="14">
        <v>0</v>
      </c>
      <c r="O564" s="15">
        <v>5</v>
      </c>
      <c r="P564" s="14">
        <v>0</v>
      </c>
      <c r="Q564" s="14">
        <v>0</v>
      </c>
    </row>
    <row r="565" spans="1:17" ht="12.75">
      <c r="A565" t="s">
        <v>135</v>
      </c>
      <c r="B565" s="2">
        <v>39248</v>
      </c>
      <c r="C565" t="s">
        <v>37</v>
      </c>
      <c r="D565" s="6">
        <v>0.5243055555555556</v>
      </c>
      <c r="E565" t="s">
        <v>24</v>
      </c>
      <c r="F565">
        <v>0</v>
      </c>
      <c r="G565">
        <v>0</v>
      </c>
      <c r="H565">
        <v>0</v>
      </c>
      <c r="I565">
        <v>0</v>
      </c>
      <c r="J565">
        <v>0</v>
      </c>
      <c r="K565" s="15">
        <v>0</v>
      </c>
      <c r="L565" s="19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</row>
    <row r="566" spans="1:17" ht="12.75">
      <c r="A566" t="s">
        <v>135</v>
      </c>
      <c r="B566" s="2">
        <v>39248</v>
      </c>
      <c r="C566" t="s">
        <v>43</v>
      </c>
      <c r="D566" s="6">
        <v>0.5194444444444445</v>
      </c>
      <c r="E566" t="s">
        <v>24</v>
      </c>
      <c r="F566">
        <v>2</v>
      </c>
      <c r="G566">
        <v>0</v>
      </c>
      <c r="H566">
        <v>0</v>
      </c>
      <c r="I566">
        <v>0</v>
      </c>
      <c r="J566">
        <v>0</v>
      </c>
      <c r="K566" s="15">
        <v>0</v>
      </c>
      <c r="L566" s="19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</row>
    <row r="567" spans="1:17" ht="12.75">
      <c r="A567" t="s">
        <v>135</v>
      </c>
      <c r="B567" s="2">
        <v>39248</v>
      </c>
      <c r="C567" t="s">
        <v>38</v>
      </c>
      <c r="D567" s="6">
        <v>0.517361111111111</v>
      </c>
      <c r="E567" t="s">
        <v>24</v>
      </c>
      <c r="F567">
        <v>2</v>
      </c>
      <c r="G567">
        <v>0</v>
      </c>
      <c r="H567">
        <v>0</v>
      </c>
      <c r="I567">
        <v>0</v>
      </c>
      <c r="J567">
        <v>0</v>
      </c>
      <c r="K567" s="15">
        <v>0</v>
      </c>
      <c r="L567" s="19">
        <v>0</v>
      </c>
      <c r="M567" s="14">
        <v>0</v>
      </c>
      <c r="N567" s="14">
        <v>0</v>
      </c>
      <c r="O567" s="15">
        <v>1</v>
      </c>
      <c r="P567" s="14">
        <v>0</v>
      </c>
      <c r="Q567" s="14">
        <v>0</v>
      </c>
    </row>
    <row r="568" spans="1:17" ht="12.75">
      <c r="A568" t="s">
        <v>135</v>
      </c>
      <c r="B568" s="2">
        <v>39248</v>
      </c>
      <c r="C568" t="s">
        <v>76</v>
      </c>
      <c r="D568" s="6">
        <v>0.12083333333333333</v>
      </c>
      <c r="E568" t="s">
        <v>24</v>
      </c>
      <c r="F568">
        <v>7</v>
      </c>
      <c r="G568">
        <v>0</v>
      </c>
      <c r="H568">
        <v>0</v>
      </c>
      <c r="I568">
        <v>0</v>
      </c>
      <c r="J568">
        <v>0</v>
      </c>
      <c r="K568" s="15">
        <v>0</v>
      </c>
      <c r="L568" s="19">
        <v>0</v>
      </c>
      <c r="M568" s="14">
        <v>0</v>
      </c>
      <c r="N568" s="14">
        <v>0</v>
      </c>
      <c r="O568" s="15">
        <v>7</v>
      </c>
      <c r="P568" s="14">
        <v>0</v>
      </c>
      <c r="Q568" s="14">
        <v>0</v>
      </c>
    </row>
    <row r="569" spans="1:17" ht="12.75">
      <c r="A569" t="s">
        <v>135</v>
      </c>
      <c r="B569" s="2">
        <v>39248</v>
      </c>
      <c r="C569" t="s">
        <v>77</v>
      </c>
      <c r="D569" s="6">
        <v>0.11944444444444445</v>
      </c>
      <c r="E569" t="s">
        <v>24</v>
      </c>
      <c r="F569">
        <v>4</v>
      </c>
      <c r="G569">
        <v>0</v>
      </c>
      <c r="H569">
        <v>0</v>
      </c>
      <c r="I569">
        <v>0</v>
      </c>
      <c r="J569">
        <v>0</v>
      </c>
      <c r="K569" s="15">
        <v>0</v>
      </c>
      <c r="L569" s="19">
        <v>0</v>
      </c>
      <c r="M569" s="14">
        <v>0</v>
      </c>
      <c r="N569" s="14">
        <v>0</v>
      </c>
      <c r="O569" s="15">
        <v>4</v>
      </c>
      <c r="P569" s="14">
        <v>0</v>
      </c>
      <c r="Q569" s="14">
        <v>0</v>
      </c>
    </row>
    <row r="570" spans="1:17" ht="12.75">
      <c r="A570" t="s">
        <v>135</v>
      </c>
      <c r="B570" s="2">
        <v>39248</v>
      </c>
      <c r="C570" t="s">
        <v>40</v>
      </c>
      <c r="D570" s="6">
        <v>0.11875</v>
      </c>
      <c r="E570" t="s">
        <v>24</v>
      </c>
      <c r="F570">
        <v>1</v>
      </c>
      <c r="G570">
        <v>0</v>
      </c>
      <c r="H570">
        <v>0</v>
      </c>
      <c r="I570">
        <v>0</v>
      </c>
      <c r="J570">
        <v>0</v>
      </c>
      <c r="K570" s="15">
        <v>0</v>
      </c>
      <c r="L570" s="19">
        <v>0</v>
      </c>
      <c r="M570" s="14">
        <v>0</v>
      </c>
      <c r="N570" s="14">
        <v>0</v>
      </c>
      <c r="O570" s="15">
        <v>1</v>
      </c>
      <c r="P570" s="14">
        <v>0</v>
      </c>
      <c r="Q570" s="14">
        <v>0</v>
      </c>
    </row>
    <row r="571" spans="4:15" ht="12.75">
      <c r="D571" s="6"/>
      <c r="K571" s="15"/>
      <c r="L571" s="13"/>
      <c r="M571" s="15"/>
      <c r="N571" s="15"/>
      <c r="O571" s="15"/>
    </row>
    <row r="572" spans="1:17" ht="12.75">
      <c r="A572" t="s">
        <v>136</v>
      </c>
      <c r="B572" s="2">
        <v>39249</v>
      </c>
      <c r="C572" t="s">
        <v>28</v>
      </c>
      <c r="D572" s="6">
        <v>0.3847222222222222</v>
      </c>
      <c r="E572" t="s">
        <v>16</v>
      </c>
      <c r="F572">
        <v>0</v>
      </c>
      <c r="G572">
        <v>0</v>
      </c>
      <c r="H572">
        <v>0</v>
      </c>
      <c r="I572">
        <v>0</v>
      </c>
      <c r="J572">
        <v>0</v>
      </c>
      <c r="K572" s="14">
        <v>0</v>
      </c>
      <c r="L572" s="13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</row>
    <row r="573" spans="1:17" ht="12.75">
      <c r="A573" t="s">
        <v>136</v>
      </c>
      <c r="B573" s="2">
        <v>39249</v>
      </c>
      <c r="C573" t="s">
        <v>29</v>
      </c>
      <c r="D573" s="6">
        <v>0.3854166666666667</v>
      </c>
      <c r="E573" t="s">
        <v>16</v>
      </c>
      <c r="F573">
        <v>0</v>
      </c>
      <c r="G573">
        <v>0</v>
      </c>
      <c r="H573">
        <v>0</v>
      </c>
      <c r="I573">
        <v>0</v>
      </c>
      <c r="J573">
        <v>0</v>
      </c>
      <c r="K573" s="14">
        <v>0</v>
      </c>
      <c r="L573" s="13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</row>
    <row r="574" spans="1:17" ht="12.75">
      <c r="A574" t="s">
        <v>136</v>
      </c>
      <c r="B574" s="2">
        <v>39249</v>
      </c>
      <c r="C574" t="s">
        <v>30</v>
      </c>
      <c r="D574" s="6">
        <v>0.3861111111111111</v>
      </c>
      <c r="E574" t="s">
        <v>16</v>
      </c>
      <c r="F574">
        <v>2</v>
      </c>
      <c r="G574">
        <v>0</v>
      </c>
      <c r="H574">
        <v>0</v>
      </c>
      <c r="I574">
        <v>0</v>
      </c>
      <c r="J574">
        <v>0</v>
      </c>
      <c r="K574" s="14">
        <v>0</v>
      </c>
      <c r="L574" s="13">
        <v>0</v>
      </c>
      <c r="M574" s="14">
        <v>0</v>
      </c>
      <c r="N574" s="14">
        <v>0</v>
      </c>
      <c r="O574" s="15">
        <v>1</v>
      </c>
      <c r="P574" s="14">
        <v>0</v>
      </c>
      <c r="Q574" s="14">
        <v>0</v>
      </c>
    </row>
    <row r="575" spans="1:17" ht="12.75">
      <c r="A575" t="s">
        <v>136</v>
      </c>
      <c r="B575" s="2">
        <v>39249</v>
      </c>
      <c r="C575" t="s">
        <v>63</v>
      </c>
      <c r="D575" s="6">
        <v>0.3993055555555556</v>
      </c>
      <c r="E575" t="s">
        <v>16</v>
      </c>
      <c r="F575">
        <v>0</v>
      </c>
      <c r="G575">
        <v>0</v>
      </c>
      <c r="H575">
        <v>0</v>
      </c>
      <c r="I575">
        <v>0</v>
      </c>
      <c r="J575">
        <v>0</v>
      </c>
      <c r="K575" s="14">
        <v>0</v>
      </c>
      <c r="L575" s="13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</row>
    <row r="576" spans="1:17" ht="12.75">
      <c r="A576" t="s">
        <v>136</v>
      </c>
      <c r="B576" s="2">
        <v>39249</v>
      </c>
      <c r="C576" t="s">
        <v>64</v>
      </c>
      <c r="D576" s="6">
        <v>0.3993055555555556</v>
      </c>
      <c r="E576" t="s">
        <v>16</v>
      </c>
      <c r="F576">
        <v>0</v>
      </c>
      <c r="G576">
        <v>0</v>
      </c>
      <c r="H576">
        <v>0</v>
      </c>
      <c r="I576">
        <v>0</v>
      </c>
      <c r="J576">
        <v>0</v>
      </c>
      <c r="K576" s="14">
        <v>0</v>
      </c>
      <c r="L576" s="13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</row>
    <row r="577" spans="1:17" ht="12.75">
      <c r="A577" t="s">
        <v>136</v>
      </c>
      <c r="B577" s="2">
        <v>39249</v>
      </c>
      <c r="C577" t="s">
        <v>65</v>
      </c>
      <c r="D577" s="6">
        <v>0.40069444444444446</v>
      </c>
      <c r="E577" t="s">
        <v>16</v>
      </c>
      <c r="F577">
        <v>0</v>
      </c>
      <c r="G577">
        <v>0</v>
      </c>
      <c r="H577">
        <v>0</v>
      </c>
      <c r="I577">
        <v>0</v>
      </c>
      <c r="J577">
        <v>0</v>
      </c>
      <c r="K577" s="14">
        <v>0</v>
      </c>
      <c r="L577" s="13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</row>
    <row r="578" spans="1:17" ht="12.75">
      <c r="A578" t="s">
        <v>136</v>
      </c>
      <c r="B578" s="2">
        <v>39249</v>
      </c>
      <c r="C578" t="s">
        <v>66</v>
      </c>
      <c r="D578" s="6">
        <v>0.40069444444444446</v>
      </c>
      <c r="E578" t="s">
        <v>16</v>
      </c>
      <c r="F578">
        <v>0</v>
      </c>
      <c r="G578">
        <v>0</v>
      </c>
      <c r="H578">
        <v>0</v>
      </c>
      <c r="I578">
        <v>0</v>
      </c>
      <c r="J578">
        <v>0</v>
      </c>
      <c r="K578" s="14">
        <v>0</v>
      </c>
      <c r="L578" s="13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</row>
    <row r="579" spans="1:17" ht="12.75">
      <c r="A579" t="s">
        <v>136</v>
      </c>
      <c r="B579" s="2">
        <v>39249</v>
      </c>
      <c r="C579" t="s">
        <v>31</v>
      </c>
      <c r="D579" s="6">
        <v>0.40277777777777773</v>
      </c>
      <c r="E579" t="s">
        <v>16</v>
      </c>
      <c r="F579">
        <v>0</v>
      </c>
      <c r="G579">
        <v>0</v>
      </c>
      <c r="H579">
        <v>0</v>
      </c>
      <c r="I579">
        <v>0</v>
      </c>
      <c r="J579">
        <v>0</v>
      </c>
      <c r="K579" s="14">
        <v>0</v>
      </c>
      <c r="L579" s="13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</row>
    <row r="580" spans="1:17" ht="12.75">
      <c r="A580" t="s">
        <v>136</v>
      </c>
      <c r="B580" s="2">
        <v>39249</v>
      </c>
      <c r="C580" t="s">
        <v>67</v>
      </c>
      <c r="D580" s="6">
        <v>0.4055555555555555</v>
      </c>
      <c r="E580" t="s">
        <v>16</v>
      </c>
      <c r="F580">
        <v>1</v>
      </c>
      <c r="G580">
        <v>0</v>
      </c>
      <c r="H580">
        <v>0</v>
      </c>
      <c r="I580">
        <v>0</v>
      </c>
      <c r="J580">
        <v>0</v>
      </c>
      <c r="K580" s="14">
        <v>0</v>
      </c>
      <c r="L580" s="13">
        <v>1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</row>
    <row r="581" spans="1:17" ht="12.75">
      <c r="A581" t="s">
        <v>136</v>
      </c>
      <c r="B581" s="2">
        <v>39249</v>
      </c>
      <c r="C581" t="s">
        <v>68</v>
      </c>
      <c r="D581" s="6">
        <v>0.40625</v>
      </c>
      <c r="E581" t="s">
        <v>16</v>
      </c>
      <c r="F581">
        <v>0</v>
      </c>
      <c r="G581">
        <v>0</v>
      </c>
      <c r="H581">
        <v>0</v>
      </c>
      <c r="I581">
        <v>0</v>
      </c>
      <c r="J581">
        <v>0</v>
      </c>
      <c r="K581" s="14">
        <v>0</v>
      </c>
      <c r="L581" s="13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</row>
    <row r="582" spans="1:17" ht="12.75">
      <c r="A582" t="s">
        <v>136</v>
      </c>
      <c r="B582" s="2">
        <v>39249</v>
      </c>
      <c r="C582" t="s">
        <v>69</v>
      </c>
      <c r="D582" s="6">
        <v>0.4076388888888889</v>
      </c>
      <c r="E582" t="s">
        <v>16</v>
      </c>
      <c r="F582">
        <v>0</v>
      </c>
      <c r="G582">
        <v>0</v>
      </c>
      <c r="H582">
        <v>0</v>
      </c>
      <c r="I582">
        <v>0</v>
      </c>
      <c r="J582">
        <v>0</v>
      </c>
      <c r="K582" s="14">
        <v>0</v>
      </c>
      <c r="L582" s="13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</row>
    <row r="583" spans="1:17" ht="12.75">
      <c r="A583" t="s">
        <v>136</v>
      </c>
      <c r="B583" s="2">
        <v>39249</v>
      </c>
      <c r="C583" t="s">
        <v>70</v>
      </c>
      <c r="D583" s="6">
        <v>0.4076388888888889</v>
      </c>
      <c r="E583" t="s">
        <v>16</v>
      </c>
      <c r="F583">
        <v>7</v>
      </c>
      <c r="G583">
        <v>0</v>
      </c>
      <c r="H583">
        <v>0</v>
      </c>
      <c r="I583">
        <v>0</v>
      </c>
      <c r="J583">
        <v>0</v>
      </c>
      <c r="K583" s="14">
        <v>0</v>
      </c>
      <c r="L583" s="13">
        <v>1</v>
      </c>
      <c r="M583" s="14">
        <v>0</v>
      </c>
      <c r="N583" s="14">
        <v>0</v>
      </c>
      <c r="O583" s="15">
        <v>6</v>
      </c>
      <c r="P583" s="14">
        <v>0</v>
      </c>
      <c r="Q583" s="14">
        <v>0</v>
      </c>
    </row>
    <row r="584" spans="1:17" ht="12.75">
      <c r="A584" t="s">
        <v>136</v>
      </c>
      <c r="B584" s="2">
        <v>39249</v>
      </c>
      <c r="C584" t="s">
        <v>33</v>
      </c>
      <c r="D584" s="6">
        <v>0.41111111111111115</v>
      </c>
      <c r="E584" t="s">
        <v>16</v>
      </c>
      <c r="F584">
        <v>2</v>
      </c>
      <c r="G584">
        <v>0</v>
      </c>
      <c r="H584">
        <v>0</v>
      </c>
      <c r="I584">
        <v>0</v>
      </c>
      <c r="J584">
        <v>0</v>
      </c>
      <c r="K584" s="14">
        <v>0</v>
      </c>
      <c r="L584" s="13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</row>
    <row r="585" spans="1:17" ht="12.75">
      <c r="A585" t="s">
        <v>136</v>
      </c>
      <c r="B585" s="2">
        <v>39249</v>
      </c>
      <c r="C585" t="s">
        <v>71</v>
      </c>
      <c r="D585" s="6">
        <v>0.4125</v>
      </c>
      <c r="E585" t="s">
        <v>16</v>
      </c>
      <c r="F585">
        <v>1</v>
      </c>
      <c r="G585">
        <v>0</v>
      </c>
      <c r="H585">
        <v>0</v>
      </c>
      <c r="I585">
        <v>0</v>
      </c>
      <c r="J585">
        <v>0</v>
      </c>
      <c r="K585" s="14">
        <v>0</v>
      </c>
      <c r="L585" s="13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</row>
    <row r="586" spans="1:17" ht="12.75">
      <c r="A586" t="s">
        <v>136</v>
      </c>
      <c r="B586" s="2">
        <v>39249</v>
      </c>
      <c r="C586" t="s">
        <v>72</v>
      </c>
      <c r="D586" s="6">
        <v>0.4145833333333333</v>
      </c>
      <c r="E586" t="s">
        <v>16</v>
      </c>
      <c r="F586">
        <v>0</v>
      </c>
      <c r="G586">
        <v>0</v>
      </c>
      <c r="H586">
        <v>0</v>
      </c>
      <c r="I586">
        <v>0</v>
      </c>
      <c r="J586">
        <v>0</v>
      </c>
      <c r="K586" s="14">
        <v>0</v>
      </c>
      <c r="L586" s="13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</row>
    <row r="587" spans="1:17" ht="12.75">
      <c r="A587" t="s">
        <v>136</v>
      </c>
      <c r="B587" s="2">
        <v>39249</v>
      </c>
      <c r="C587" t="s">
        <v>34</v>
      </c>
      <c r="D587" s="6">
        <v>0.4152777777777778</v>
      </c>
      <c r="E587" t="s">
        <v>16</v>
      </c>
      <c r="F587">
        <v>1</v>
      </c>
      <c r="G587">
        <v>0</v>
      </c>
      <c r="H587">
        <v>0</v>
      </c>
      <c r="I587">
        <v>0</v>
      </c>
      <c r="J587">
        <v>0</v>
      </c>
      <c r="K587" s="14">
        <v>0</v>
      </c>
      <c r="L587" s="13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</row>
    <row r="588" spans="1:17" ht="12.75">
      <c r="A588" t="s">
        <v>136</v>
      </c>
      <c r="B588" s="2">
        <v>39249</v>
      </c>
      <c r="C588" t="s">
        <v>35</v>
      </c>
      <c r="D588" s="6">
        <v>0.4166666666666667</v>
      </c>
      <c r="E588" t="s">
        <v>16</v>
      </c>
      <c r="F588">
        <v>3</v>
      </c>
      <c r="G588">
        <v>0</v>
      </c>
      <c r="H588">
        <v>0</v>
      </c>
      <c r="I588">
        <v>0</v>
      </c>
      <c r="J588">
        <v>0</v>
      </c>
      <c r="K588" s="14">
        <v>0</v>
      </c>
      <c r="L588" s="13">
        <v>0</v>
      </c>
      <c r="M588" s="14">
        <v>0</v>
      </c>
      <c r="N588" s="14">
        <v>0</v>
      </c>
      <c r="O588" s="15">
        <v>2</v>
      </c>
      <c r="P588" s="14">
        <v>0</v>
      </c>
      <c r="Q588" s="14">
        <v>0</v>
      </c>
    </row>
    <row r="589" spans="1:17" ht="12.75">
      <c r="A589" t="s">
        <v>136</v>
      </c>
      <c r="B589" s="2">
        <v>39249</v>
      </c>
      <c r="C589" t="s">
        <v>36</v>
      </c>
      <c r="D589" s="6">
        <v>0.41805555555555557</v>
      </c>
      <c r="E589" t="s">
        <v>16</v>
      </c>
      <c r="F589">
        <v>3</v>
      </c>
      <c r="G589">
        <v>0</v>
      </c>
      <c r="H589">
        <v>0</v>
      </c>
      <c r="I589">
        <v>0</v>
      </c>
      <c r="J589">
        <v>0</v>
      </c>
      <c r="K589" s="14">
        <v>0</v>
      </c>
      <c r="L589" s="13">
        <v>1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</row>
    <row r="590" spans="1:17" ht="12.75">
      <c r="A590" t="s">
        <v>136</v>
      </c>
      <c r="B590" s="2">
        <v>39249</v>
      </c>
      <c r="C590" t="s">
        <v>73</v>
      </c>
      <c r="D590" s="6">
        <v>0.44236111111111115</v>
      </c>
      <c r="E590" t="s">
        <v>16</v>
      </c>
      <c r="F590">
        <v>0</v>
      </c>
      <c r="G590">
        <v>0</v>
      </c>
      <c r="H590">
        <v>0</v>
      </c>
      <c r="I590">
        <v>0</v>
      </c>
      <c r="J590">
        <v>0</v>
      </c>
      <c r="K590" s="14">
        <v>0</v>
      </c>
      <c r="L590" s="13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</row>
    <row r="591" spans="1:17" ht="12.75">
      <c r="A591" t="s">
        <v>136</v>
      </c>
      <c r="B591" s="2">
        <v>39249</v>
      </c>
      <c r="C591" t="s">
        <v>78</v>
      </c>
      <c r="D591" s="6">
        <v>0.4458333333333333</v>
      </c>
      <c r="E591" t="s">
        <v>16</v>
      </c>
      <c r="F591">
        <v>0</v>
      </c>
      <c r="G591">
        <v>0</v>
      </c>
      <c r="H591">
        <v>0</v>
      </c>
      <c r="I591">
        <v>0</v>
      </c>
      <c r="J591">
        <v>0</v>
      </c>
      <c r="K591" s="14">
        <v>0</v>
      </c>
      <c r="L591" s="13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</row>
    <row r="592" spans="1:17" ht="12.75">
      <c r="A592" t="s">
        <v>136</v>
      </c>
      <c r="B592" s="2">
        <v>39249</v>
      </c>
      <c r="C592" t="s">
        <v>75</v>
      </c>
      <c r="D592" s="6">
        <v>0.475</v>
      </c>
      <c r="E592" t="s">
        <v>16</v>
      </c>
      <c r="F592">
        <v>5</v>
      </c>
      <c r="G592">
        <v>0</v>
      </c>
      <c r="H592">
        <v>0</v>
      </c>
      <c r="I592">
        <v>0</v>
      </c>
      <c r="J592">
        <v>0</v>
      </c>
      <c r="K592" s="14">
        <v>0</v>
      </c>
      <c r="L592" s="13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</row>
    <row r="593" spans="1:18" ht="12.75">
      <c r="A593" t="s">
        <v>136</v>
      </c>
      <c r="B593" s="2">
        <v>39249</v>
      </c>
      <c r="C593" t="s">
        <v>74</v>
      </c>
      <c r="D593" s="6">
        <v>0.4826388888888889</v>
      </c>
      <c r="E593" t="s">
        <v>16</v>
      </c>
      <c r="F593">
        <v>13</v>
      </c>
      <c r="G593">
        <v>6</v>
      </c>
      <c r="H593">
        <v>0</v>
      </c>
      <c r="I593">
        <v>1</v>
      </c>
      <c r="J593">
        <v>0</v>
      </c>
      <c r="K593" s="15">
        <v>0</v>
      </c>
      <c r="L593" s="13">
        <v>0</v>
      </c>
      <c r="M593" s="14">
        <v>1</v>
      </c>
      <c r="N593" s="14">
        <v>0</v>
      </c>
      <c r="O593" s="14">
        <v>4</v>
      </c>
      <c r="P593" s="14">
        <v>0</v>
      </c>
      <c r="Q593" s="14">
        <v>0</v>
      </c>
      <c r="R593" t="s">
        <v>80</v>
      </c>
    </row>
    <row r="594" spans="1:17" ht="12.75">
      <c r="A594" t="s">
        <v>136</v>
      </c>
      <c r="B594" s="2">
        <v>39249</v>
      </c>
      <c r="C594" t="s">
        <v>37</v>
      </c>
      <c r="D594" s="6">
        <v>0.4902777777777778</v>
      </c>
      <c r="E594" t="s">
        <v>16</v>
      </c>
      <c r="F594">
        <v>0</v>
      </c>
      <c r="G594">
        <v>0</v>
      </c>
      <c r="H594">
        <v>0</v>
      </c>
      <c r="I594">
        <v>0</v>
      </c>
      <c r="J594">
        <v>0</v>
      </c>
      <c r="K594" s="14">
        <v>0</v>
      </c>
      <c r="L594" s="13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</row>
    <row r="595" spans="1:18" ht="12.75">
      <c r="A595" t="s">
        <v>136</v>
      </c>
      <c r="B595" s="2">
        <v>39249</v>
      </c>
      <c r="C595" t="s">
        <v>43</v>
      </c>
      <c r="D595" s="6">
        <v>0.4909722222222222</v>
      </c>
      <c r="E595" t="s">
        <v>16</v>
      </c>
      <c r="F595">
        <v>2</v>
      </c>
      <c r="G595">
        <v>0</v>
      </c>
      <c r="H595">
        <v>0</v>
      </c>
      <c r="I595">
        <v>0</v>
      </c>
      <c r="J595">
        <v>0</v>
      </c>
      <c r="K595" s="14">
        <v>0</v>
      </c>
      <c r="L595" s="13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t="s">
        <v>81</v>
      </c>
    </row>
    <row r="596" spans="1:17" ht="12.75">
      <c r="A596" t="s">
        <v>136</v>
      </c>
      <c r="B596" s="2">
        <v>39249</v>
      </c>
      <c r="C596" t="s">
        <v>38</v>
      </c>
      <c r="D596" s="6">
        <v>0.34930555555555554</v>
      </c>
      <c r="E596" t="s">
        <v>16</v>
      </c>
      <c r="F596">
        <v>5</v>
      </c>
      <c r="G596">
        <v>1</v>
      </c>
      <c r="H596">
        <v>0</v>
      </c>
      <c r="I596">
        <v>0</v>
      </c>
      <c r="J596">
        <v>0</v>
      </c>
      <c r="K596" s="14">
        <v>0</v>
      </c>
      <c r="L596" s="13">
        <v>1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</row>
    <row r="597" spans="1:17" ht="12.75">
      <c r="A597" t="s">
        <v>136</v>
      </c>
      <c r="B597" s="2">
        <v>39249</v>
      </c>
      <c r="C597" t="s">
        <v>76</v>
      </c>
      <c r="D597" s="6">
        <v>0.3513888888888889</v>
      </c>
      <c r="E597" t="s">
        <v>16</v>
      </c>
      <c r="F597">
        <v>8</v>
      </c>
      <c r="G597">
        <v>0</v>
      </c>
      <c r="H597">
        <v>0</v>
      </c>
      <c r="I597">
        <v>0</v>
      </c>
      <c r="J597">
        <v>0</v>
      </c>
      <c r="K597" s="14">
        <v>0</v>
      </c>
      <c r="L597" s="13">
        <v>0</v>
      </c>
      <c r="M597" s="14">
        <v>0</v>
      </c>
      <c r="N597" s="14">
        <v>0</v>
      </c>
      <c r="O597" s="15">
        <v>8</v>
      </c>
      <c r="P597" s="14">
        <v>0</v>
      </c>
      <c r="Q597" s="14">
        <v>0</v>
      </c>
    </row>
    <row r="598" spans="1:17" ht="12.75">
      <c r="A598" t="s">
        <v>136</v>
      </c>
      <c r="B598" s="2">
        <v>39249</v>
      </c>
      <c r="C598" t="s">
        <v>77</v>
      </c>
      <c r="D598" s="6">
        <v>0.3520833333333333</v>
      </c>
      <c r="E598" t="s">
        <v>16</v>
      </c>
      <c r="F598">
        <v>11</v>
      </c>
      <c r="G598">
        <v>0</v>
      </c>
      <c r="H598">
        <v>0</v>
      </c>
      <c r="I598">
        <v>0</v>
      </c>
      <c r="J598">
        <v>0</v>
      </c>
      <c r="K598" s="14">
        <v>0</v>
      </c>
      <c r="L598" s="13">
        <v>1</v>
      </c>
      <c r="M598" s="14">
        <v>0</v>
      </c>
      <c r="N598" s="14">
        <v>0</v>
      </c>
      <c r="O598" s="15">
        <v>10</v>
      </c>
      <c r="P598" s="14">
        <v>0</v>
      </c>
      <c r="Q598" s="14">
        <v>0</v>
      </c>
    </row>
    <row r="599" spans="1:17" ht="12.75">
      <c r="A599" t="s">
        <v>136</v>
      </c>
      <c r="B599" s="2">
        <v>39249</v>
      </c>
      <c r="C599" t="s">
        <v>40</v>
      </c>
      <c r="D599" s="6">
        <v>0.3527777777777778</v>
      </c>
      <c r="E599" t="s">
        <v>16</v>
      </c>
      <c r="F599">
        <v>0</v>
      </c>
      <c r="G599">
        <v>0</v>
      </c>
      <c r="H599">
        <v>0</v>
      </c>
      <c r="I599">
        <v>0</v>
      </c>
      <c r="J599">
        <v>0</v>
      </c>
      <c r="K599" s="14">
        <v>0</v>
      </c>
      <c r="L599" s="13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</row>
    <row r="600" spans="1:17" ht="12.75">
      <c r="A600" t="s">
        <v>136</v>
      </c>
      <c r="B600" s="2">
        <v>39249</v>
      </c>
      <c r="C600" t="s">
        <v>28</v>
      </c>
      <c r="D600" s="6">
        <v>0.5340277777777778</v>
      </c>
      <c r="E600" t="s">
        <v>24</v>
      </c>
      <c r="F600">
        <v>0</v>
      </c>
      <c r="G600">
        <v>0</v>
      </c>
      <c r="H600">
        <v>0</v>
      </c>
      <c r="I600">
        <v>0</v>
      </c>
      <c r="J600">
        <v>0</v>
      </c>
      <c r="K600" s="14">
        <v>0</v>
      </c>
      <c r="L600" s="13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</row>
    <row r="601" spans="1:17" ht="12.75">
      <c r="A601" t="s">
        <v>136</v>
      </c>
      <c r="B601" s="2">
        <v>39249</v>
      </c>
      <c r="C601" t="s">
        <v>29</v>
      </c>
      <c r="D601" s="6">
        <v>0.5340277777777778</v>
      </c>
      <c r="E601" t="s">
        <v>24</v>
      </c>
      <c r="F601">
        <v>0</v>
      </c>
      <c r="G601">
        <v>0</v>
      </c>
      <c r="H601">
        <v>0</v>
      </c>
      <c r="I601">
        <v>0</v>
      </c>
      <c r="J601">
        <v>0</v>
      </c>
      <c r="K601" s="14">
        <v>0</v>
      </c>
      <c r="L601" s="13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</row>
    <row r="602" spans="1:17" ht="12.75">
      <c r="A602" t="s">
        <v>136</v>
      </c>
      <c r="B602" s="2">
        <v>39249</v>
      </c>
      <c r="C602" t="s">
        <v>30</v>
      </c>
      <c r="D602" s="6">
        <v>0.5347222222222222</v>
      </c>
      <c r="E602" t="s">
        <v>24</v>
      </c>
      <c r="F602">
        <v>2</v>
      </c>
      <c r="G602">
        <v>0</v>
      </c>
      <c r="H602">
        <v>0</v>
      </c>
      <c r="I602">
        <v>0</v>
      </c>
      <c r="J602">
        <v>0</v>
      </c>
      <c r="K602" s="14">
        <v>0</v>
      </c>
      <c r="L602" s="13">
        <v>0</v>
      </c>
      <c r="M602" s="15">
        <v>1</v>
      </c>
      <c r="N602" s="14">
        <v>0</v>
      </c>
      <c r="O602" s="14">
        <v>0</v>
      </c>
      <c r="P602" s="14">
        <v>0</v>
      </c>
      <c r="Q602" s="14">
        <v>0</v>
      </c>
    </row>
    <row r="603" spans="1:17" ht="12.75">
      <c r="A603" t="s">
        <v>136</v>
      </c>
      <c r="B603" s="2">
        <v>39249</v>
      </c>
      <c r="C603" t="s">
        <v>63</v>
      </c>
      <c r="D603" s="6">
        <v>0.049305555555555554</v>
      </c>
      <c r="E603" t="s">
        <v>24</v>
      </c>
      <c r="F603">
        <v>0</v>
      </c>
      <c r="G603">
        <v>0</v>
      </c>
      <c r="H603">
        <v>0</v>
      </c>
      <c r="I603">
        <v>0</v>
      </c>
      <c r="J603">
        <v>0</v>
      </c>
      <c r="K603" s="14">
        <v>0</v>
      </c>
      <c r="L603" s="13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</row>
    <row r="604" spans="1:17" ht="12.75">
      <c r="A604" t="s">
        <v>136</v>
      </c>
      <c r="B604" s="2">
        <v>39249</v>
      </c>
      <c r="C604" t="s">
        <v>64</v>
      </c>
      <c r="D604" s="6">
        <v>0.049305555555555554</v>
      </c>
      <c r="E604" t="s">
        <v>24</v>
      </c>
      <c r="F604">
        <v>0</v>
      </c>
      <c r="G604">
        <v>0</v>
      </c>
      <c r="H604">
        <v>0</v>
      </c>
      <c r="I604">
        <v>0</v>
      </c>
      <c r="J604">
        <v>0</v>
      </c>
      <c r="K604" s="14">
        <v>0</v>
      </c>
      <c r="L604" s="13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</row>
    <row r="605" spans="1:17" ht="12.75">
      <c r="A605" t="s">
        <v>136</v>
      </c>
      <c r="B605" s="2">
        <v>39249</v>
      </c>
      <c r="C605" t="s">
        <v>65</v>
      </c>
      <c r="D605" s="6">
        <v>0.051388888888888894</v>
      </c>
      <c r="E605" t="s">
        <v>24</v>
      </c>
      <c r="F605">
        <v>0</v>
      </c>
      <c r="G605">
        <v>0</v>
      </c>
      <c r="H605">
        <v>0</v>
      </c>
      <c r="I605">
        <v>0</v>
      </c>
      <c r="J605">
        <v>0</v>
      </c>
      <c r="K605" s="14">
        <v>0</v>
      </c>
      <c r="L605" s="13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</row>
    <row r="606" spans="1:18" ht="12.75">
      <c r="A606" t="s">
        <v>136</v>
      </c>
      <c r="B606" s="2">
        <v>39249</v>
      </c>
      <c r="C606" t="s">
        <v>66</v>
      </c>
      <c r="D606" s="6">
        <v>0.051388888888888894</v>
      </c>
      <c r="E606" t="s">
        <v>24</v>
      </c>
      <c r="F606">
        <v>1</v>
      </c>
      <c r="G606">
        <v>1</v>
      </c>
      <c r="H606">
        <v>0</v>
      </c>
      <c r="I606">
        <v>2</v>
      </c>
      <c r="J606">
        <v>0</v>
      </c>
      <c r="K606" s="14">
        <v>0</v>
      </c>
      <c r="L606" s="13">
        <v>0</v>
      </c>
      <c r="M606" s="14">
        <v>0</v>
      </c>
      <c r="N606" s="14">
        <v>0</v>
      </c>
      <c r="O606" s="15">
        <v>1</v>
      </c>
      <c r="P606" s="14">
        <v>0</v>
      </c>
      <c r="Q606" s="14">
        <v>0</v>
      </c>
      <c r="R606" t="s">
        <v>82</v>
      </c>
    </row>
    <row r="607" spans="1:17" ht="12.75">
      <c r="A607" t="s">
        <v>136</v>
      </c>
      <c r="B607" s="2">
        <v>39249</v>
      </c>
      <c r="C607" t="s">
        <v>31</v>
      </c>
      <c r="D607" s="6">
        <v>0.05347222222222222</v>
      </c>
      <c r="E607" t="s">
        <v>24</v>
      </c>
      <c r="F607">
        <v>1</v>
      </c>
      <c r="G607">
        <v>0</v>
      </c>
      <c r="H607">
        <v>0</v>
      </c>
      <c r="I607">
        <v>0</v>
      </c>
      <c r="J607">
        <v>0</v>
      </c>
      <c r="K607" s="14">
        <v>0</v>
      </c>
      <c r="L607" s="13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</row>
    <row r="608" spans="1:17" ht="12.75">
      <c r="A608" t="s">
        <v>136</v>
      </c>
      <c r="B608" s="2">
        <v>39249</v>
      </c>
      <c r="C608" t="s">
        <v>67</v>
      </c>
      <c r="D608" s="6">
        <v>0.05555555555555555</v>
      </c>
      <c r="E608" t="s">
        <v>24</v>
      </c>
      <c r="F608">
        <v>4</v>
      </c>
      <c r="G608">
        <v>0</v>
      </c>
      <c r="H608">
        <v>0</v>
      </c>
      <c r="I608">
        <v>0</v>
      </c>
      <c r="J608">
        <v>0</v>
      </c>
      <c r="K608" s="14">
        <v>0</v>
      </c>
      <c r="L608" s="13">
        <v>1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</row>
    <row r="609" spans="1:17" ht="12.75">
      <c r="A609" t="s">
        <v>136</v>
      </c>
      <c r="B609" s="2">
        <v>39249</v>
      </c>
      <c r="C609" t="s">
        <v>68</v>
      </c>
      <c r="D609" s="6">
        <v>0.05694444444444444</v>
      </c>
      <c r="E609" t="s">
        <v>24</v>
      </c>
      <c r="F609">
        <v>0</v>
      </c>
      <c r="G609">
        <v>0</v>
      </c>
      <c r="H609">
        <v>0</v>
      </c>
      <c r="I609">
        <v>0</v>
      </c>
      <c r="J609">
        <v>0</v>
      </c>
      <c r="K609" s="14">
        <v>0</v>
      </c>
      <c r="L609" s="13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</row>
    <row r="610" spans="1:17" ht="12.75">
      <c r="A610" t="s">
        <v>136</v>
      </c>
      <c r="B610" s="2">
        <v>39249</v>
      </c>
      <c r="C610" t="s">
        <v>69</v>
      </c>
      <c r="D610" s="6">
        <v>0.05833333333333333</v>
      </c>
      <c r="E610" t="s">
        <v>24</v>
      </c>
      <c r="F610">
        <v>0</v>
      </c>
      <c r="G610">
        <v>0</v>
      </c>
      <c r="H610">
        <v>0</v>
      </c>
      <c r="I610">
        <v>0</v>
      </c>
      <c r="J610">
        <v>0</v>
      </c>
      <c r="K610" s="14">
        <v>0</v>
      </c>
      <c r="L610" s="13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</row>
    <row r="611" spans="1:17" ht="12.75">
      <c r="A611" t="s">
        <v>136</v>
      </c>
      <c r="B611" s="2">
        <v>39249</v>
      </c>
      <c r="C611" t="s">
        <v>70</v>
      </c>
      <c r="D611" s="6">
        <v>0.0625</v>
      </c>
      <c r="E611" t="s">
        <v>24</v>
      </c>
      <c r="F611">
        <v>5</v>
      </c>
      <c r="G611">
        <v>0</v>
      </c>
      <c r="H611">
        <v>0</v>
      </c>
      <c r="I611">
        <v>0</v>
      </c>
      <c r="J611">
        <v>0</v>
      </c>
      <c r="K611" s="14">
        <v>0</v>
      </c>
      <c r="L611" s="13">
        <v>0</v>
      </c>
      <c r="M611" s="14">
        <v>0</v>
      </c>
      <c r="N611" s="14">
        <v>0</v>
      </c>
      <c r="O611" s="15">
        <v>3</v>
      </c>
      <c r="P611" s="14">
        <v>0</v>
      </c>
      <c r="Q611" s="14">
        <v>0</v>
      </c>
    </row>
    <row r="612" spans="1:17" ht="12.75">
      <c r="A612" t="s">
        <v>136</v>
      </c>
      <c r="B612" s="2">
        <v>39249</v>
      </c>
      <c r="C612" t="s">
        <v>33</v>
      </c>
      <c r="D612" s="6">
        <v>0.06388888888888888</v>
      </c>
      <c r="E612" t="s">
        <v>24</v>
      </c>
      <c r="F612">
        <v>3</v>
      </c>
      <c r="G612">
        <v>0</v>
      </c>
      <c r="H612">
        <v>0</v>
      </c>
      <c r="I612">
        <v>0</v>
      </c>
      <c r="J612">
        <v>0</v>
      </c>
      <c r="K612" s="14">
        <v>0</v>
      </c>
      <c r="L612" s="13">
        <v>0</v>
      </c>
      <c r="M612" s="15">
        <v>1</v>
      </c>
      <c r="N612" s="14">
        <v>0</v>
      </c>
      <c r="O612" s="14">
        <v>0</v>
      </c>
      <c r="P612" s="14">
        <v>0</v>
      </c>
      <c r="Q612" s="14">
        <v>0</v>
      </c>
    </row>
    <row r="613" spans="1:17" ht="12.75">
      <c r="A613" t="s">
        <v>136</v>
      </c>
      <c r="B613" s="2">
        <v>39249</v>
      </c>
      <c r="C613" t="s">
        <v>71</v>
      </c>
      <c r="D613" s="6">
        <v>0.06527777777777778</v>
      </c>
      <c r="E613" t="s">
        <v>24</v>
      </c>
      <c r="F613">
        <v>1</v>
      </c>
      <c r="G613">
        <v>0</v>
      </c>
      <c r="H613">
        <v>0</v>
      </c>
      <c r="I613">
        <v>0</v>
      </c>
      <c r="J613">
        <v>0</v>
      </c>
      <c r="K613" s="14">
        <v>0</v>
      </c>
      <c r="L613" s="13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</row>
    <row r="614" spans="1:17" ht="12.75">
      <c r="A614" t="s">
        <v>136</v>
      </c>
      <c r="B614" s="2">
        <v>39249</v>
      </c>
      <c r="C614" t="s">
        <v>72</v>
      </c>
      <c r="D614" s="6">
        <v>0.06666666666666667</v>
      </c>
      <c r="E614" t="s">
        <v>24</v>
      </c>
      <c r="F614">
        <v>0</v>
      </c>
      <c r="G614">
        <v>0</v>
      </c>
      <c r="H614">
        <v>0</v>
      </c>
      <c r="I614">
        <v>0</v>
      </c>
      <c r="J614">
        <v>0</v>
      </c>
      <c r="K614" s="14">
        <v>0</v>
      </c>
      <c r="L614" s="13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</row>
    <row r="615" spans="1:17" ht="12.75">
      <c r="A615" t="s">
        <v>136</v>
      </c>
      <c r="B615" s="2">
        <v>39249</v>
      </c>
      <c r="C615" t="s">
        <v>34</v>
      </c>
      <c r="D615" s="6">
        <v>0.06805555555555555</v>
      </c>
      <c r="E615" t="s">
        <v>24</v>
      </c>
      <c r="F615">
        <v>6</v>
      </c>
      <c r="G615">
        <v>0</v>
      </c>
      <c r="H615">
        <v>0</v>
      </c>
      <c r="I615">
        <v>0</v>
      </c>
      <c r="J615">
        <v>0</v>
      </c>
      <c r="K615" s="14">
        <v>0</v>
      </c>
      <c r="L615" s="13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</row>
    <row r="616" spans="1:17" ht="12.75">
      <c r="A616" t="s">
        <v>136</v>
      </c>
      <c r="B616" s="2">
        <v>39249</v>
      </c>
      <c r="C616" t="s">
        <v>35</v>
      </c>
      <c r="D616" s="6">
        <v>0.06944444444444443</v>
      </c>
      <c r="E616" t="s">
        <v>24</v>
      </c>
      <c r="F616">
        <v>3</v>
      </c>
      <c r="G616">
        <v>0</v>
      </c>
      <c r="H616">
        <v>0</v>
      </c>
      <c r="I616">
        <v>0</v>
      </c>
      <c r="J616">
        <v>0</v>
      </c>
      <c r="K616" s="14">
        <v>0</v>
      </c>
      <c r="L616" s="13">
        <v>0</v>
      </c>
      <c r="M616" s="14">
        <v>0</v>
      </c>
      <c r="N616" s="14">
        <v>0</v>
      </c>
      <c r="O616" s="15">
        <v>1</v>
      </c>
      <c r="P616" s="14">
        <v>0</v>
      </c>
      <c r="Q616" s="14">
        <v>0</v>
      </c>
    </row>
    <row r="617" spans="1:17" ht="12.75">
      <c r="A617" t="s">
        <v>136</v>
      </c>
      <c r="B617" s="2">
        <v>39249</v>
      </c>
      <c r="C617" t="s">
        <v>36</v>
      </c>
      <c r="D617" s="6">
        <v>0.08888888888888889</v>
      </c>
      <c r="E617" t="s">
        <v>24</v>
      </c>
      <c r="F617">
        <v>5</v>
      </c>
      <c r="G617">
        <v>0</v>
      </c>
      <c r="H617">
        <v>0</v>
      </c>
      <c r="I617">
        <v>0</v>
      </c>
      <c r="J617">
        <v>0</v>
      </c>
      <c r="K617" s="14">
        <v>0</v>
      </c>
      <c r="L617" s="13">
        <v>0</v>
      </c>
      <c r="M617" s="14">
        <v>0</v>
      </c>
      <c r="N617" s="14">
        <v>0</v>
      </c>
      <c r="O617" s="15">
        <v>1</v>
      </c>
      <c r="P617" s="14">
        <v>0</v>
      </c>
      <c r="Q617" s="14">
        <v>0</v>
      </c>
    </row>
    <row r="618" spans="1:17" ht="12.75">
      <c r="A618" t="s">
        <v>136</v>
      </c>
      <c r="B618" s="2">
        <v>39249</v>
      </c>
      <c r="C618" t="s">
        <v>73</v>
      </c>
      <c r="D618" s="6">
        <v>0.09166666666666667</v>
      </c>
      <c r="E618" t="s">
        <v>24</v>
      </c>
      <c r="F618">
        <v>0</v>
      </c>
      <c r="G618">
        <v>0</v>
      </c>
      <c r="H618">
        <v>0</v>
      </c>
      <c r="I618">
        <v>0</v>
      </c>
      <c r="J618">
        <v>0</v>
      </c>
      <c r="K618" s="14">
        <v>0</v>
      </c>
      <c r="L618" s="13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</row>
    <row r="619" spans="1:17" ht="12.75">
      <c r="A619" t="s">
        <v>136</v>
      </c>
      <c r="B619" s="2">
        <v>39249</v>
      </c>
      <c r="C619" t="s">
        <v>75</v>
      </c>
      <c r="D619" s="6">
        <v>0.09375</v>
      </c>
      <c r="E619" t="s">
        <v>24</v>
      </c>
      <c r="F619">
        <v>2</v>
      </c>
      <c r="G619">
        <v>0</v>
      </c>
      <c r="H619">
        <v>0</v>
      </c>
      <c r="I619">
        <v>0</v>
      </c>
      <c r="J619">
        <v>0</v>
      </c>
      <c r="K619" s="14">
        <v>0</v>
      </c>
      <c r="L619" s="13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</row>
    <row r="620" spans="1:17" ht="12.75">
      <c r="A620" t="s">
        <v>136</v>
      </c>
      <c r="B620" s="2">
        <v>39249</v>
      </c>
      <c r="C620" t="s">
        <v>74</v>
      </c>
      <c r="D620" s="6">
        <v>0.10069444444444443</v>
      </c>
      <c r="E620" t="s">
        <v>24</v>
      </c>
      <c r="F620">
        <v>20</v>
      </c>
      <c r="G620">
        <v>5</v>
      </c>
      <c r="H620">
        <v>0</v>
      </c>
      <c r="I620">
        <v>1</v>
      </c>
      <c r="J620">
        <v>0</v>
      </c>
      <c r="K620" s="15">
        <v>0</v>
      </c>
      <c r="L620" s="13">
        <v>0</v>
      </c>
      <c r="M620" s="14">
        <v>1</v>
      </c>
      <c r="N620" s="14">
        <v>0</v>
      </c>
      <c r="O620" s="14">
        <v>4</v>
      </c>
      <c r="P620" s="14">
        <v>0</v>
      </c>
      <c r="Q620" s="14">
        <v>0</v>
      </c>
    </row>
    <row r="621" spans="1:17" ht="12.75">
      <c r="A621" t="s">
        <v>136</v>
      </c>
      <c r="B621" s="2">
        <v>39249</v>
      </c>
      <c r="C621" t="s">
        <v>37</v>
      </c>
      <c r="D621" s="6">
        <v>0.10625</v>
      </c>
      <c r="E621" t="s">
        <v>24</v>
      </c>
      <c r="F621">
        <v>0</v>
      </c>
      <c r="G621">
        <v>0</v>
      </c>
      <c r="H621">
        <v>0</v>
      </c>
      <c r="I621">
        <v>0</v>
      </c>
      <c r="J621">
        <v>0</v>
      </c>
      <c r="K621" s="14">
        <v>0</v>
      </c>
      <c r="L621" s="13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</row>
    <row r="622" spans="1:17" ht="12.75">
      <c r="A622" t="s">
        <v>136</v>
      </c>
      <c r="B622" s="2">
        <v>39249</v>
      </c>
      <c r="C622" t="s">
        <v>43</v>
      </c>
      <c r="D622" s="6">
        <v>0.10833333333333334</v>
      </c>
      <c r="E622" t="s">
        <v>24</v>
      </c>
      <c r="F622">
        <v>0</v>
      </c>
      <c r="G622">
        <v>0</v>
      </c>
      <c r="H622">
        <v>0</v>
      </c>
      <c r="I622">
        <v>0</v>
      </c>
      <c r="J622">
        <v>0</v>
      </c>
      <c r="K622" s="14">
        <v>0</v>
      </c>
      <c r="L622" s="13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</row>
    <row r="623" spans="1:17" ht="12.75">
      <c r="A623" t="s">
        <v>136</v>
      </c>
      <c r="B623" s="2">
        <v>39249</v>
      </c>
      <c r="C623" t="s">
        <v>38</v>
      </c>
      <c r="D623" s="6">
        <v>0.5</v>
      </c>
      <c r="E623" t="s">
        <v>24</v>
      </c>
      <c r="F623">
        <v>2</v>
      </c>
      <c r="G623">
        <v>2</v>
      </c>
      <c r="H623">
        <v>0</v>
      </c>
      <c r="I623">
        <v>0</v>
      </c>
      <c r="J623">
        <v>0</v>
      </c>
      <c r="K623" s="14">
        <v>0</v>
      </c>
      <c r="L623" s="13">
        <v>1</v>
      </c>
      <c r="M623" s="14">
        <v>0</v>
      </c>
      <c r="N623" s="14">
        <v>0</v>
      </c>
      <c r="O623" s="15">
        <v>4</v>
      </c>
      <c r="P623" s="14">
        <v>0</v>
      </c>
      <c r="Q623" s="14">
        <v>0</v>
      </c>
    </row>
    <row r="624" spans="1:17" ht="12.75">
      <c r="A624" t="s">
        <v>136</v>
      </c>
      <c r="B624" s="2">
        <v>39249</v>
      </c>
      <c r="C624" t="s">
        <v>76</v>
      </c>
      <c r="D624" s="6">
        <v>0.5006944444444444</v>
      </c>
      <c r="E624" t="s">
        <v>24</v>
      </c>
      <c r="F624">
        <v>9</v>
      </c>
      <c r="G624">
        <v>0</v>
      </c>
      <c r="H624">
        <v>0</v>
      </c>
      <c r="I624">
        <v>0</v>
      </c>
      <c r="J624">
        <v>0</v>
      </c>
      <c r="K624" s="14">
        <v>0</v>
      </c>
      <c r="L624" s="13">
        <v>0</v>
      </c>
      <c r="M624" s="14">
        <v>0</v>
      </c>
      <c r="N624" s="14">
        <v>0</v>
      </c>
      <c r="O624" s="15">
        <v>8</v>
      </c>
      <c r="P624" s="14">
        <v>0</v>
      </c>
      <c r="Q624" s="14">
        <v>0</v>
      </c>
    </row>
    <row r="625" spans="1:17" ht="12.75">
      <c r="A625" t="s">
        <v>136</v>
      </c>
      <c r="B625" s="2">
        <v>39249</v>
      </c>
      <c r="C625" t="s">
        <v>77</v>
      </c>
      <c r="D625" s="6">
        <v>0.5013888888888889</v>
      </c>
      <c r="E625" t="s">
        <v>24</v>
      </c>
      <c r="F625">
        <v>9</v>
      </c>
      <c r="G625">
        <v>0</v>
      </c>
      <c r="H625">
        <v>0</v>
      </c>
      <c r="I625">
        <v>0</v>
      </c>
      <c r="J625">
        <v>0</v>
      </c>
      <c r="K625" s="14">
        <v>0</v>
      </c>
      <c r="L625" s="13">
        <v>3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</row>
    <row r="626" spans="1:17" ht="12.75">
      <c r="A626" t="s">
        <v>136</v>
      </c>
      <c r="B626" s="2">
        <v>39249</v>
      </c>
      <c r="C626" t="s">
        <v>40</v>
      </c>
      <c r="D626" s="6">
        <v>0.5020833333333333</v>
      </c>
      <c r="E626" t="s">
        <v>24</v>
      </c>
      <c r="F626">
        <v>0</v>
      </c>
      <c r="G626">
        <v>0</v>
      </c>
      <c r="H626">
        <v>0</v>
      </c>
      <c r="I626">
        <v>0</v>
      </c>
      <c r="J626">
        <v>0</v>
      </c>
      <c r="K626" s="14">
        <v>0</v>
      </c>
      <c r="L626" s="13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</row>
    <row r="627" spans="11:15" ht="12.75">
      <c r="K627" s="15"/>
      <c r="L627" s="13"/>
      <c r="M627" s="15"/>
      <c r="N627" s="15"/>
      <c r="O627" s="15"/>
    </row>
    <row r="628" spans="1:17" ht="12.75">
      <c r="A628" t="s">
        <v>135</v>
      </c>
      <c r="B628" s="2">
        <v>39252</v>
      </c>
      <c r="C628" t="s">
        <v>28</v>
      </c>
      <c r="D628" s="6">
        <v>0.37083333333333335</v>
      </c>
      <c r="E628" t="s">
        <v>16</v>
      </c>
      <c r="F628">
        <v>0</v>
      </c>
      <c r="G628">
        <v>0</v>
      </c>
      <c r="H628">
        <v>0</v>
      </c>
      <c r="I628">
        <v>0</v>
      </c>
      <c r="J628">
        <v>0</v>
      </c>
      <c r="K628" s="14">
        <v>0</v>
      </c>
      <c r="L628" s="13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</row>
    <row r="629" spans="1:17" ht="12.75">
      <c r="A629" t="s">
        <v>135</v>
      </c>
      <c r="B629" s="2">
        <v>39252</v>
      </c>
      <c r="C629" t="s">
        <v>29</v>
      </c>
      <c r="D629" s="6">
        <v>0.37152777777777773</v>
      </c>
      <c r="E629" t="s">
        <v>16</v>
      </c>
      <c r="F629">
        <v>0</v>
      </c>
      <c r="G629">
        <v>0</v>
      </c>
      <c r="H629">
        <v>0</v>
      </c>
      <c r="I629">
        <v>0</v>
      </c>
      <c r="J629">
        <v>0</v>
      </c>
      <c r="K629" s="14">
        <v>0</v>
      </c>
      <c r="L629" s="13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</row>
    <row r="630" spans="1:18" ht="12.75">
      <c r="A630" t="s">
        <v>135</v>
      </c>
      <c r="B630" s="2">
        <v>39252</v>
      </c>
      <c r="C630" t="s">
        <v>30</v>
      </c>
      <c r="D630" s="6">
        <v>0.37222222222222223</v>
      </c>
      <c r="E630" t="s">
        <v>16</v>
      </c>
      <c r="F630">
        <v>4</v>
      </c>
      <c r="G630">
        <v>1</v>
      </c>
      <c r="H630">
        <v>0</v>
      </c>
      <c r="I630">
        <v>0</v>
      </c>
      <c r="J630">
        <v>0</v>
      </c>
      <c r="K630" s="14">
        <v>0</v>
      </c>
      <c r="L630" s="13">
        <v>0</v>
      </c>
      <c r="M630" s="14">
        <v>0</v>
      </c>
      <c r="N630" s="14">
        <v>0</v>
      </c>
      <c r="O630" s="15">
        <v>1</v>
      </c>
      <c r="P630" s="14">
        <v>0</v>
      </c>
      <c r="Q630" s="14">
        <v>0</v>
      </c>
      <c r="R630" t="s">
        <v>79</v>
      </c>
    </row>
    <row r="631" spans="1:17" ht="12.75">
      <c r="A631" t="s">
        <v>135</v>
      </c>
      <c r="B631" s="2">
        <v>39252</v>
      </c>
      <c r="C631" t="s">
        <v>63</v>
      </c>
      <c r="D631" s="6">
        <v>0.3819444444444444</v>
      </c>
      <c r="E631" t="s">
        <v>16</v>
      </c>
      <c r="F631">
        <v>0</v>
      </c>
      <c r="G631">
        <v>0</v>
      </c>
      <c r="H631">
        <v>0</v>
      </c>
      <c r="I631">
        <v>0</v>
      </c>
      <c r="J631">
        <v>0</v>
      </c>
      <c r="K631" s="14">
        <v>0</v>
      </c>
      <c r="L631" s="13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</row>
    <row r="632" spans="1:17" ht="12.75">
      <c r="A632" t="s">
        <v>135</v>
      </c>
      <c r="B632" s="2">
        <v>39252</v>
      </c>
      <c r="C632" t="s">
        <v>64</v>
      </c>
      <c r="D632" s="6">
        <v>0.3819444444444444</v>
      </c>
      <c r="E632" t="s">
        <v>16</v>
      </c>
      <c r="F632">
        <v>0</v>
      </c>
      <c r="G632">
        <v>0</v>
      </c>
      <c r="H632">
        <v>0</v>
      </c>
      <c r="I632">
        <v>0</v>
      </c>
      <c r="J632">
        <v>0</v>
      </c>
      <c r="K632" s="14">
        <v>0</v>
      </c>
      <c r="L632" s="13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</row>
    <row r="633" spans="1:17" ht="12.75">
      <c r="A633" t="s">
        <v>135</v>
      </c>
      <c r="B633" s="2">
        <v>39252</v>
      </c>
      <c r="C633" t="s">
        <v>65</v>
      </c>
      <c r="D633" s="6">
        <v>0.3819444444444444</v>
      </c>
      <c r="E633" t="s">
        <v>16</v>
      </c>
      <c r="F633">
        <v>0</v>
      </c>
      <c r="G633">
        <v>0</v>
      </c>
      <c r="H633">
        <v>0</v>
      </c>
      <c r="I633">
        <v>0</v>
      </c>
      <c r="J633">
        <v>0</v>
      </c>
      <c r="K633" s="14">
        <v>0</v>
      </c>
      <c r="L633" s="13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</row>
    <row r="634" spans="1:17" ht="12.75">
      <c r="A634" t="s">
        <v>135</v>
      </c>
      <c r="B634" s="2">
        <v>39252</v>
      </c>
      <c r="C634" t="s">
        <v>66</v>
      </c>
      <c r="D634" s="6">
        <v>0.3819444444444444</v>
      </c>
      <c r="E634" t="s">
        <v>16</v>
      </c>
      <c r="F634">
        <v>0</v>
      </c>
      <c r="G634">
        <v>0</v>
      </c>
      <c r="H634">
        <v>0</v>
      </c>
      <c r="I634">
        <v>0</v>
      </c>
      <c r="J634">
        <v>0</v>
      </c>
      <c r="K634" s="14">
        <v>0</v>
      </c>
      <c r="L634" s="13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</row>
    <row r="635" spans="1:17" ht="12.75">
      <c r="A635" t="s">
        <v>135</v>
      </c>
      <c r="B635" s="2">
        <v>39252</v>
      </c>
      <c r="C635" t="s">
        <v>31</v>
      </c>
      <c r="D635" s="6">
        <v>0.3819444444444444</v>
      </c>
      <c r="E635" t="s">
        <v>16</v>
      </c>
      <c r="F635">
        <v>0</v>
      </c>
      <c r="G635">
        <v>0</v>
      </c>
      <c r="H635">
        <v>0</v>
      </c>
      <c r="I635">
        <v>0</v>
      </c>
      <c r="J635">
        <v>0</v>
      </c>
      <c r="K635" s="14">
        <v>0</v>
      </c>
      <c r="L635" s="13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</row>
    <row r="636" spans="1:17" ht="12.75">
      <c r="A636" t="s">
        <v>135</v>
      </c>
      <c r="B636" s="2">
        <v>39252</v>
      </c>
      <c r="C636" t="s">
        <v>67</v>
      </c>
      <c r="D636" s="6">
        <v>0.3833333333333333</v>
      </c>
      <c r="E636" t="s">
        <v>16</v>
      </c>
      <c r="F636">
        <v>0</v>
      </c>
      <c r="G636">
        <v>0</v>
      </c>
      <c r="H636">
        <v>0</v>
      </c>
      <c r="I636">
        <v>0</v>
      </c>
      <c r="J636">
        <v>0</v>
      </c>
      <c r="K636" s="14">
        <v>0</v>
      </c>
      <c r="L636" s="13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</row>
    <row r="637" spans="1:17" ht="12.75">
      <c r="A637" t="s">
        <v>135</v>
      </c>
      <c r="B637" s="2">
        <v>39252</v>
      </c>
      <c r="C637" t="s">
        <v>68</v>
      </c>
      <c r="D637" s="6">
        <v>0.3854166666666667</v>
      </c>
      <c r="E637" t="s">
        <v>16</v>
      </c>
      <c r="F637">
        <v>0</v>
      </c>
      <c r="G637">
        <v>0</v>
      </c>
      <c r="H637">
        <v>0</v>
      </c>
      <c r="I637">
        <v>0</v>
      </c>
      <c r="J637">
        <v>0</v>
      </c>
      <c r="K637" s="14">
        <v>0</v>
      </c>
      <c r="L637" s="13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</row>
    <row r="638" spans="1:17" ht="12.75">
      <c r="A638" t="s">
        <v>135</v>
      </c>
      <c r="B638" s="2">
        <v>39252</v>
      </c>
      <c r="C638" t="s">
        <v>69</v>
      </c>
      <c r="D638" s="6">
        <v>0.38680555555555557</v>
      </c>
      <c r="E638" t="s">
        <v>16</v>
      </c>
      <c r="F638">
        <v>0</v>
      </c>
      <c r="G638">
        <v>0</v>
      </c>
      <c r="H638">
        <v>0</v>
      </c>
      <c r="I638">
        <v>0</v>
      </c>
      <c r="J638">
        <v>0</v>
      </c>
      <c r="K638" s="14">
        <v>0</v>
      </c>
      <c r="L638" s="13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</row>
    <row r="639" spans="1:17" ht="12.75">
      <c r="A639" t="s">
        <v>135</v>
      </c>
      <c r="B639" s="2">
        <v>39252</v>
      </c>
      <c r="C639" t="s">
        <v>70</v>
      </c>
      <c r="D639" s="6">
        <v>0.38819444444444445</v>
      </c>
      <c r="E639" t="s">
        <v>16</v>
      </c>
      <c r="F639">
        <v>1</v>
      </c>
      <c r="G639">
        <v>0</v>
      </c>
      <c r="H639">
        <v>0</v>
      </c>
      <c r="I639">
        <v>0</v>
      </c>
      <c r="J639">
        <v>0</v>
      </c>
      <c r="K639" s="14">
        <v>0</v>
      </c>
      <c r="L639" s="13">
        <v>0</v>
      </c>
      <c r="M639" s="14">
        <v>0</v>
      </c>
      <c r="N639" s="14">
        <v>0</v>
      </c>
      <c r="O639" s="15">
        <v>1</v>
      </c>
      <c r="P639" s="14">
        <v>0</v>
      </c>
      <c r="Q639" s="14">
        <v>0</v>
      </c>
    </row>
    <row r="640" spans="1:17" ht="12.75">
      <c r="A640" t="s">
        <v>135</v>
      </c>
      <c r="B640" s="2">
        <v>39252</v>
      </c>
      <c r="C640" t="s">
        <v>33</v>
      </c>
      <c r="D640" s="6">
        <v>0.38819444444444445</v>
      </c>
      <c r="E640" t="s">
        <v>16</v>
      </c>
      <c r="F640">
        <v>0</v>
      </c>
      <c r="G640">
        <v>0</v>
      </c>
      <c r="H640">
        <v>0</v>
      </c>
      <c r="I640">
        <v>0</v>
      </c>
      <c r="J640">
        <v>0</v>
      </c>
      <c r="K640" s="14">
        <v>0</v>
      </c>
      <c r="L640" s="13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</row>
    <row r="641" spans="1:17" ht="12.75">
      <c r="A641" t="s">
        <v>135</v>
      </c>
      <c r="B641" s="2">
        <v>39252</v>
      </c>
      <c r="C641" t="s">
        <v>71</v>
      </c>
      <c r="D641" s="6">
        <v>0.3909722222222222</v>
      </c>
      <c r="E641" t="s">
        <v>16</v>
      </c>
      <c r="F641">
        <v>0</v>
      </c>
      <c r="G641">
        <v>0</v>
      </c>
      <c r="H641">
        <v>0</v>
      </c>
      <c r="I641">
        <v>0</v>
      </c>
      <c r="J641">
        <v>0</v>
      </c>
      <c r="K641" s="14">
        <v>0</v>
      </c>
      <c r="L641" s="13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</row>
    <row r="642" spans="1:17" ht="12.75">
      <c r="A642" t="s">
        <v>135</v>
      </c>
      <c r="B642" s="2">
        <v>39252</v>
      </c>
      <c r="C642" t="s">
        <v>72</v>
      </c>
      <c r="D642" s="6">
        <v>0.39166666666666666</v>
      </c>
      <c r="E642" t="s">
        <v>16</v>
      </c>
      <c r="F642">
        <v>1</v>
      </c>
      <c r="G642">
        <v>0</v>
      </c>
      <c r="H642">
        <v>0</v>
      </c>
      <c r="I642">
        <v>0</v>
      </c>
      <c r="J642">
        <v>0</v>
      </c>
      <c r="K642" s="14">
        <v>0</v>
      </c>
      <c r="L642" s="13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</row>
    <row r="643" spans="1:17" ht="12.75">
      <c r="A643" t="s">
        <v>135</v>
      </c>
      <c r="B643" s="2">
        <v>39252</v>
      </c>
      <c r="C643" t="s">
        <v>34</v>
      </c>
      <c r="D643" s="6">
        <v>0.39305555555555555</v>
      </c>
      <c r="E643" t="s">
        <v>16</v>
      </c>
      <c r="F643">
        <v>1</v>
      </c>
      <c r="G643">
        <v>0</v>
      </c>
      <c r="H643">
        <v>0</v>
      </c>
      <c r="I643">
        <v>0</v>
      </c>
      <c r="J643">
        <v>0</v>
      </c>
      <c r="K643" s="14">
        <v>0</v>
      </c>
      <c r="L643" s="13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</row>
    <row r="644" spans="1:17" ht="12.75">
      <c r="A644" t="s">
        <v>135</v>
      </c>
      <c r="B644" s="2">
        <v>39252</v>
      </c>
      <c r="C644" t="s">
        <v>35</v>
      </c>
      <c r="D644" s="6">
        <v>0.39444444444444443</v>
      </c>
      <c r="E644" t="s">
        <v>16</v>
      </c>
      <c r="F644">
        <v>9</v>
      </c>
      <c r="G644">
        <v>0</v>
      </c>
      <c r="H644">
        <v>0</v>
      </c>
      <c r="I644">
        <v>0</v>
      </c>
      <c r="J644">
        <v>0</v>
      </c>
      <c r="K644" s="14">
        <v>0</v>
      </c>
      <c r="L644" s="13">
        <v>1</v>
      </c>
      <c r="M644" s="14">
        <v>0</v>
      </c>
      <c r="N644" s="14">
        <v>0</v>
      </c>
      <c r="O644" s="15">
        <v>8</v>
      </c>
      <c r="P644" s="14">
        <v>0</v>
      </c>
      <c r="Q644" s="14">
        <v>0</v>
      </c>
    </row>
    <row r="645" spans="1:17" ht="12.75">
      <c r="A645" t="s">
        <v>135</v>
      </c>
      <c r="B645" s="2">
        <v>39252</v>
      </c>
      <c r="C645" t="s">
        <v>36</v>
      </c>
      <c r="D645" s="6">
        <v>0.3972222222222222</v>
      </c>
      <c r="E645" t="s">
        <v>16</v>
      </c>
      <c r="F645">
        <v>1</v>
      </c>
      <c r="G645">
        <v>0</v>
      </c>
      <c r="H645">
        <v>0</v>
      </c>
      <c r="I645">
        <v>0</v>
      </c>
      <c r="J645">
        <v>0</v>
      </c>
      <c r="K645" s="14">
        <v>0</v>
      </c>
      <c r="L645" s="13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</row>
    <row r="646" spans="1:17" ht="12.75">
      <c r="A646" t="s">
        <v>135</v>
      </c>
      <c r="B646" s="2">
        <v>39252</v>
      </c>
      <c r="C646" t="s">
        <v>73</v>
      </c>
      <c r="D646" s="6">
        <v>0.4166666666666667</v>
      </c>
      <c r="E646" t="s">
        <v>16</v>
      </c>
      <c r="F646">
        <v>1</v>
      </c>
      <c r="G646">
        <v>0</v>
      </c>
      <c r="H646">
        <v>0</v>
      </c>
      <c r="I646">
        <v>0</v>
      </c>
      <c r="J646">
        <v>0</v>
      </c>
      <c r="K646" s="14">
        <v>0</v>
      </c>
      <c r="L646" s="13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</row>
    <row r="647" spans="1:17" ht="12.75">
      <c r="A647" t="s">
        <v>135</v>
      </c>
      <c r="B647" s="2">
        <v>39252</v>
      </c>
      <c r="C647" t="s">
        <v>78</v>
      </c>
      <c r="D647" s="6">
        <v>0.4166666666666667</v>
      </c>
      <c r="E647" t="s">
        <v>16</v>
      </c>
      <c r="F647">
        <v>0</v>
      </c>
      <c r="G647">
        <v>0</v>
      </c>
      <c r="H647">
        <v>0</v>
      </c>
      <c r="I647">
        <v>0</v>
      </c>
      <c r="J647">
        <v>0</v>
      </c>
      <c r="K647" s="14">
        <v>0</v>
      </c>
      <c r="L647" s="13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</row>
    <row r="648" spans="1:17" ht="12.75">
      <c r="A648" t="s">
        <v>135</v>
      </c>
      <c r="B648" s="2">
        <v>39252</v>
      </c>
      <c r="C648" t="s">
        <v>75</v>
      </c>
      <c r="D648" s="6">
        <v>0.41875</v>
      </c>
      <c r="E648" t="s">
        <v>16</v>
      </c>
      <c r="F648">
        <v>0</v>
      </c>
      <c r="G648">
        <v>0</v>
      </c>
      <c r="H648">
        <v>0</v>
      </c>
      <c r="I648">
        <v>0</v>
      </c>
      <c r="J648">
        <v>0</v>
      </c>
      <c r="K648" s="14">
        <v>0</v>
      </c>
      <c r="L648" s="13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</row>
    <row r="649" spans="1:17" ht="12.75">
      <c r="A649" t="s">
        <v>135</v>
      </c>
      <c r="B649" s="2">
        <v>39252</v>
      </c>
      <c r="C649" t="s">
        <v>74</v>
      </c>
      <c r="D649" s="6">
        <v>0.4263888888888889</v>
      </c>
      <c r="E649" t="s">
        <v>16</v>
      </c>
      <c r="F649">
        <v>0</v>
      </c>
      <c r="G649">
        <v>0</v>
      </c>
      <c r="H649">
        <v>0</v>
      </c>
      <c r="I649">
        <v>0</v>
      </c>
      <c r="J649">
        <v>0</v>
      </c>
      <c r="K649" s="14">
        <v>0</v>
      </c>
      <c r="L649" s="13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</row>
    <row r="650" spans="1:17" ht="12.75">
      <c r="A650" t="s">
        <v>135</v>
      </c>
      <c r="B650" s="2">
        <v>39252</v>
      </c>
      <c r="C650" t="s">
        <v>37</v>
      </c>
      <c r="D650" s="6">
        <v>0.4284722222222222</v>
      </c>
      <c r="E650" t="s">
        <v>16</v>
      </c>
      <c r="F650">
        <v>0</v>
      </c>
      <c r="G650">
        <v>0</v>
      </c>
      <c r="H650">
        <v>0</v>
      </c>
      <c r="I650">
        <v>0</v>
      </c>
      <c r="J650">
        <v>0</v>
      </c>
      <c r="K650" s="14">
        <v>0</v>
      </c>
      <c r="L650" s="13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</row>
    <row r="651" spans="1:17" ht="12.75">
      <c r="A651" t="s">
        <v>135</v>
      </c>
      <c r="B651" s="2">
        <v>39252</v>
      </c>
      <c r="C651" t="s">
        <v>43</v>
      </c>
      <c r="D651" s="6">
        <v>0.4298611111111111</v>
      </c>
      <c r="E651" t="s">
        <v>16</v>
      </c>
      <c r="F651">
        <v>0</v>
      </c>
      <c r="G651">
        <v>0</v>
      </c>
      <c r="H651">
        <v>0</v>
      </c>
      <c r="I651">
        <v>0</v>
      </c>
      <c r="J651">
        <v>0</v>
      </c>
      <c r="K651" s="14">
        <v>0</v>
      </c>
      <c r="L651" s="13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</row>
    <row r="652" spans="1:17" ht="12.75">
      <c r="A652" t="s">
        <v>135</v>
      </c>
      <c r="B652" s="2">
        <v>39252</v>
      </c>
      <c r="C652" t="s">
        <v>38</v>
      </c>
      <c r="D652" s="6">
        <v>0.43402777777777773</v>
      </c>
      <c r="E652" t="s">
        <v>16</v>
      </c>
      <c r="F652">
        <v>0</v>
      </c>
      <c r="G652">
        <v>0</v>
      </c>
      <c r="H652">
        <v>0</v>
      </c>
      <c r="I652">
        <v>0</v>
      </c>
      <c r="J652">
        <v>0</v>
      </c>
      <c r="K652" s="14">
        <v>0</v>
      </c>
      <c r="L652" s="13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</row>
    <row r="653" spans="1:17" ht="12.75">
      <c r="A653" t="s">
        <v>135</v>
      </c>
      <c r="B653" s="2">
        <v>39252</v>
      </c>
      <c r="C653" t="s">
        <v>76</v>
      </c>
      <c r="D653" s="6">
        <v>0.3451388888888889</v>
      </c>
      <c r="E653" t="s">
        <v>16</v>
      </c>
      <c r="F653">
        <v>2</v>
      </c>
      <c r="G653">
        <v>0</v>
      </c>
      <c r="H653">
        <v>0</v>
      </c>
      <c r="I653">
        <v>0</v>
      </c>
      <c r="J653">
        <v>0</v>
      </c>
      <c r="K653" s="14">
        <v>0</v>
      </c>
      <c r="L653" s="13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</row>
    <row r="654" spans="1:17" ht="12.75">
      <c r="A654" t="s">
        <v>135</v>
      </c>
      <c r="B654" s="2">
        <v>39252</v>
      </c>
      <c r="C654" t="s">
        <v>77</v>
      </c>
      <c r="D654" s="6">
        <v>0.3451388888888889</v>
      </c>
      <c r="E654" t="s">
        <v>16</v>
      </c>
      <c r="F654">
        <v>2</v>
      </c>
      <c r="G654">
        <v>0</v>
      </c>
      <c r="H654">
        <v>0</v>
      </c>
      <c r="I654">
        <v>0</v>
      </c>
      <c r="J654">
        <v>0</v>
      </c>
      <c r="K654" s="14">
        <v>0</v>
      </c>
      <c r="L654" s="13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</row>
    <row r="655" spans="1:17" ht="12.75">
      <c r="A655" t="s">
        <v>135</v>
      </c>
      <c r="B655" s="2">
        <v>39252</v>
      </c>
      <c r="C655" t="s">
        <v>40</v>
      </c>
      <c r="D655" s="6">
        <v>0.34722222222222227</v>
      </c>
      <c r="E655" t="s">
        <v>16</v>
      </c>
      <c r="F655">
        <v>0</v>
      </c>
      <c r="G655">
        <v>0</v>
      </c>
      <c r="H655">
        <v>0</v>
      </c>
      <c r="I655">
        <v>0</v>
      </c>
      <c r="J655">
        <v>0</v>
      </c>
      <c r="K655" s="14">
        <v>0</v>
      </c>
      <c r="L655" s="13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</row>
    <row r="656" spans="1:17" ht="12.75">
      <c r="A656" t="s">
        <v>135</v>
      </c>
      <c r="B656" s="2">
        <v>39252</v>
      </c>
      <c r="C656" t="s">
        <v>28</v>
      </c>
      <c r="D656" s="6">
        <v>0.04861111111111111</v>
      </c>
      <c r="E656" t="s">
        <v>24</v>
      </c>
      <c r="F656">
        <v>0</v>
      </c>
      <c r="G656">
        <v>0</v>
      </c>
      <c r="H656">
        <v>0</v>
      </c>
      <c r="I656">
        <v>0</v>
      </c>
      <c r="J656">
        <v>0</v>
      </c>
      <c r="K656" s="14">
        <v>0</v>
      </c>
      <c r="L656" s="13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</row>
    <row r="657" spans="1:17" ht="12.75">
      <c r="A657" t="s">
        <v>135</v>
      </c>
      <c r="B657" s="2">
        <v>39252</v>
      </c>
      <c r="C657" t="s">
        <v>29</v>
      </c>
      <c r="D657" s="6">
        <v>0.05</v>
      </c>
      <c r="E657" t="s">
        <v>24</v>
      </c>
      <c r="F657">
        <v>0</v>
      </c>
      <c r="G657">
        <v>0</v>
      </c>
      <c r="H657">
        <v>0</v>
      </c>
      <c r="I657">
        <v>0</v>
      </c>
      <c r="J657">
        <v>0</v>
      </c>
      <c r="K657" s="14">
        <v>0</v>
      </c>
      <c r="L657" s="13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</row>
    <row r="658" spans="1:18" ht="12.75">
      <c r="A658" t="s">
        <v>135</v>
      </c>
      <c r="B658" s="2">
        <v>39252</v>
      </c>
      <c r="C658" t="s">
        <v>30</v>
      </c>
      <c r="D658" s="6">
        <v>0.05</v>
      </c>
      <c r="E658" t="s">
        <v>24</v>
      </c>
      <c r="F658">
        <v>5</v>
      </c>
      <c r="G658">
        <v>1</v>
      </c>
      <c r="H658">
        <v>0</v>
      </c>
      <c r="I658">
        <v>0</v>
      </c>
      <c r="J658">
        <v>0</v>
      </c>
      <c r="K658" s="14">
        <v>0</v>
      </c>
      <c r="L658" s="13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t="s">
        <v>79</v>
      </c>
    </row>
    <row r="659" spans="1:17" ht="12.75">
      <c r="A659" t="s">
        <v>135</v>
      </c>
      <c r="B659" s="2">
        <v>39252</v>
      </c>
      <c r="C659" t="s">
        <v>63</v>
      </c>
      <c r="D659" s="6">
        <v>0.05902777777777778</v>
      </c>
      <c r="E659" t="s">
        <v>24</v>
      </c>
      <c r="F659">
        <v>0</v>
      </c>
      <c r="G659">
        <v>0</v>
      </c>
      <c r="H659">
        <v>0</v>
      </c>
      <c r="I659">
        <v>0</v>
      </c>
      <c r="J659">
        <v>0</v>
      </c>
      <c r="K659" s="15">
        <v>0</v>
      </c>
      <c r="L659" s="13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</row>
    <row r="660" spans="1:17" ht="12.75">
      <c r="A660" t="s">
        <v>135</v>
      </c>
      <c r="B660" s="2">
        <v>39252</v>
      </c>
      <c r="C660" t="s">
        <v>64</v>
      </c>
      <c r="D660" s="6">
        <v>0.05902777777777778</v>
      </c>
      <c r="E660" t="s">
        <v>24</v>
      </c>
      <c r="F660">
        <v>0</v>
      </c>
      <c r="G660">
        <v>0</v>
      </c>
      <c r="H660">
        <v>0</v>
      </c>
      <c r="I660">
        <v>0</v>
      </c>
      <c r="J660">
        <v>0</v>
      </c>
      <c r="K660" s="15">
        <v>0</v>
      </c>
      <c r="L660" s="13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</row>
    <row r="661" spans="1:17" ht="12.75">
      <c r="A661" t="s">
        <v>135</v>
      </c>
      <c r="B661" s="2">
        <v>39252</v>
      </c>
      <c r="C661" t="s">
        <v>65</v>
      </c>
      <c r="D661" s="6">
        <v>0.05902777777777778</v>
      </c>
      <c r="E661" t="s">
        <v>24</v>
      </c>
      <c r="F661">
        <v>0</v>
      </c>
      <c r="G661">
        <v>0</v>
      </c>
      <c r="H661">
        <v>0</v>
      </c>
      <c r="I661">
        <v>0</v>
      </c>
      <c r="J661">
        <v>0</v>
      </c>
      <c r="K661" s="15">
        <v>0</v>
      </c>
      <c r="L661" s="13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</row>
    <row r="662" spans="1:17" ht="12.75">
      <c r="A662" t="s">
        <v>135</v>
      </c>
      <c r="B662" s="2">
        <v>39252</v>
      </c>
      <c r="C662" t="s">
        <v>66</v>
      </c>
      <c r="D662" s="6">
        <v>0.06041666666666667</v>
      </c>
      <c r="E662" t="s">
        <v>24</v>
      </c>
      <c r="F662">
        <v>0</v>
      </c>
      <c r="G662">
        <v>0</v>
      </c>
      <c r="H662">
        <v>0</v>
      </c>
      <c r="I662">
        <v>0</v>
      </c>
      <c r="J662">
        <v>0</v>
      </c>
      <c r="K662" s="15">
        <v>0</v>
      </c>
      <c r="L662" s="13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</row>
    <row r="663" spans="1:17" ht="12.75">
      <c r="A663" t="s">
        <v>135</v>
      </c>
      <c r="B663" s="2">
        <v>39252</v>
      </c>
      <c r="C663" t="s">
        <v>31</v>
      </c>
      <c r="D663" s="6">
        <v>0.0625</v>
      </c>
      <c r="E663" t="s">
        <v>24</v>
      </c>
      <c r="F663">
        <v>0</v>
      </c>
      <c r="G663">
        <v>0</v>
      </c>
      <c r="H663">
        <v>0</v>
      </c>
      <c r="I663">
        <v>0</v>
      </c>
      <c r="J663">
        <v>0</v>
      </c>
      <c r="K663" s="15">
        <v>0</v>
      </c>
      <c r="L663" s="13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</row>
    <row r="664" spans="1:17" ht="12.75">
      <c r="A664" t="s">
        <v>135</v>
      </c>
      <c r="B664" s="2">
        <v>39252</v>
      </c>
      <c r="C664" t="s">
        <v>67</v>
      </c>
      <c r="D664" s="6">
        <v>0.06319444444444444</v>
      </c>
      <c r="E664" t="s">
        <v>24</v>
      </c>
      <c r="F664">
        <v>2</v>
      </c>
      <c r="G664">
        <v>0</v>
      </c>
      <c r="H664">
        <v>0</v>
      </c>
      <c r="I664">
        <v>0</v>
      </c>
      <c r="J664">
        <v>0</v>
      </c>
      <c r="K664" s="15">
        <v>0</v>
      </c>
      <c r="L664" s="13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</row>
    <row r="665" spans="1:17" ht="12.75">
      <c r="A665" t="s">
        <v>135</v>
      </c>
      <c r="B665" s="2">
        <v>39252</v>
      </c>
      <c r="C665" t="s">
        <v>68</v>
      </c>
      <c r="D665" s="6">
        <v>0.06458333333333334</v>
      </c>
      <c r="E665" t="s">
        <v>24</v>
      </c>
      <c r="F665">
        <v>0</v>
      </c>
      <c r="G665">
        <v>0</v>
      </c>
      <c r="H665">
        <v>0</v>
      </c>
      <c r="I665">
        <v>0</v>
      </c>
      <c r="J665">
        <v>0</v>
      </c>
      <c r="K665" s="15">
        <v>0</v>
      </c>
      <c r="L665" s="13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</row>
    <row r="666" spans="1:17" ht="12.75">
      <c r="A666" t="s">
        <v>135</v>
      </c>
      <c r="B666" s="2">
        <v>39252</v>
      </c>
      <c r="C666" t="s">
        <v>69</v>
      </c>
      <c r="D666" s="6">
        <v>0.06458333333333334</v>
      </c>
      <c r="E666" t="s">
        <v>24</v>
      </c>
      <c r="F666">
        <v>0</v>
      </c>
      <c r="G666">
        <v>0</v>
      </c>
      <c r="H666">
        <v>0</v>
      </c>
      <c r="I666">
        <v>0</v>
      </c>
      <c r="J666">
        <v>0</v>
      </c>
      <c r="K666" s="15">
        <v>0</v>
      </c>
      <c r="L666" s="13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</row>
    <row r="667" spans="1:17" ht="12.75">
      <c r="A667" t="s">
        <v>135</v>
      </c>
      <c r="B667" s="2">
        <v>39252</v>
      </c>
      <c r="C667" t="s">
        <v>70</v>
      </c>
      <c r="D667" s="6">
        <v>0.06805555555555555</v>
      </c>
      <c r="E667" t="s">
        <v>24</v>
      </c>
      <c r="F667">
        <v>2</v>
      </c>
      <c r="G667">
        <v>0</v>
      </c>
      <c r="H667">
        <v>0</v>
      </c>
      <c r="I667">
        <v>0</v>
      </c>
      <c r="J667">
        <v>0</v>
      </c>
      <c r="K667" s="15">
        <v>0</v>
      </c>
      <c r="L667" s="13">
        <v>0</v>
      </c>
      <c r="M667" s="14">
        <v>0</v>
      </c>
      <c r="N667" s="14">
        <v>0</v>
      </c>
      <c r="O667" s="15">
        <v>2</v>
      </c>
      <c r="P667" s="14">
        <v>0</v>
      </c>
      <c r="Q667" s="14">
        <v>0</v>
      </c>
    </row>
    <row r="668" spans="1:17" ht="12.75">
      <c r="A668" t="s">
        <v>135</v>
      </c>
      <c r="B668" s="2">
        <v>39252</v>
      </c>
      <c r="C668" t="s">
        <v>33</v>
      </c>
      <c r="D668" s="6">
        <v>0.06875</v>
      </c>
      <c r="E668" t="s">
        <v>24</v>
      </c>
      <c r="F668">
        <v>0</v>
      </c>
      <c r="G668">
        <v>0</v>
      </c>
      <c r="H668">
        <v>0</v>
      </c>
      <c r="I668">
        <v>0</v>
      </c>
      <c r="J668">
        <v>0</v>
      </c>
      <c r="K668" s="15">
        <v>0</v>
      </c>
      <c r="L668" s="13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</row>
    <row r="669" spans="1:17" ht="12.75">
      <c r="A669" t="s">
        <v>135</v>
      </c>
      <c r="B669" s="2">
        <v>39252</v>
      </c>
      <c r="C669" t="s">
        <v>71</v>
      </c>
      <c r="D669" s="6">
        <v>0.07013888888888889</v>
      </c>
      <c r="E669" t="s">
        <v>24</v>
      </c>
      <c r="F669">
        <v>0</v>
      </c>
      <c r="G669">
        <v>0</v>
      </c>
      <c r="H669">
        <v>0</v>
      </c>
      <c r="I669">
        <v>0</v>
      </c>
      <c r="J669">
        <v>0</v>
      </c>
      <c r="K669" s="15">
        <v>0</v>
      </c>
      <c r="L669" s="13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</row>
    <row r="670" spans="1:17" ht="12.75">
      <c r="A670" t="s">
        <v>135</v>
      </c>
      <c r="B670" s="2">
        <v>39252</v>
      </c>
      <c r="C670" t="s">
        <v>72</v>
      </c>
      <c r="D670" s="6">
        <v>0.07083333333333333</v>
      </c>
      <c r="E670" t="s">
        <v>24</v>
      </c>
      <c r="F670">
        <v>2</v>
      </c>
      <c r="G670">
        <v>0</v>
      </c>
      <c r="H670">
        <v>0</v>
      </c>
      <c r="I670">
        <v>0</v>
      </c>
      <c r="J670">
        <v>0</v>
      </c>
      <c r="K670" s="15">
        <v>0</v>
      </c>
      <c r="L670" s="13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</row>
    <row r="671" spans="1:17" ht="12.75">
      <c r="A671" t="s">
        <v>135</v>
      </c>
      <c r="B671" s="2">
        <v>39252</v>
      </c>
      <c r="C671" t="s">
        <v>34</v>
      </c>
      <c r="D671" s="6">
        <v>0.07291666666666667</v>
      </c>
      <c r="E671" t="s">
        <v>24</v>
      </c>
      <c r="F671">
        <v>0</v>
      </c>
      <c r="G671">
        <v>0</v>
      </c>
      <c r="H671">
        <v>0</v>
      </c>
      <c r="I671">
        <v>0</v>
      </c>
      <c r="J671">
        <v>0</v>
      </c>
      <c r="K671" s="15">
        <v>0</v>
      </c>
      <c r="L671" s="13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</row>
    <row r="672" spans="1:17" ht="12.75">
      <c r="A672" t="s">
        <v>135</v>
      </c>
      <c r="B672" s="2">
        <v>39252</v>
      </c>
      <c r="C672" t="s">
        <v>35</v>
      </c>
      <c r="D672" s="6">
        <v>0.07361111111111111</v>
      </c>
      <c r="E672" t="s">
        <v>24</v>
      </c>
      <c r="F672">
        <v>1</v>
      </c>
      <c r="G672">
        <v>0</v>
      </c>
      <c r="H672">
        <v>0</v>
      </c>
      <c r="I672">
        <v>0</v>
      </c>
      <c r="J672">
        <v>0</v>
      </c>
      <c r="K672" s="15">
        <v>0</v>
      </c>
      <c r="L672" s="13">
        <v>0</v>
      </c>
      <c r="M672" s="14">
        <v>0</v>
      </c>
      <c r="N672" s="14">
        <v>0</v>
      </c>
      <c r="O672" s="15">
        <v>1</v>
      </c>
      <c r="P672" s="14">
        <v>0</v>
      </c>
      <c r="Q672" s="14">
        <v>0</v>
      </c>
    </row>
    <row r="673" spans="1:17" ht="12.75">
      <c r="A673" t="s">
        <v>135</v>
      </c>
      <c r="B673" s="2">
        <v>39252</v>
      </c>
      <c r="C673" t="s">
        <v>36</v>
      </c>
      <c r="D673" s="6">
        <v>0.5</v>
      </c>
      <c r="E673" t="s">
        <v>24</v>
      </c>
      <c r="F673">
        <v>0</v>
      </c>
      <c r="G673">
        <v>0</v>
      </c>
      <c r="H673">
        <v>0</v>
      </c>
      <c r="I673">
        <v>0</v>
      </c>
      <c r="J673">
        <v>0</v>
      </c>
      <c r="K673" s="15">
        <v>0</v>
      </c>
      <c r="L673" s="13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</row>
    <row r="674" spans="1:17" ht="12.75">
      <c r="A674" t="s">
        <v>135</v>
      </c>
      <c r="B674" s="2">
        <v>39252</v>
      </c>
      <c r="C674" t="s">
        <v>73</v>
      </c>
      <c r="D674" s="6">
        <v>0.5027777777777778</v>
      </c>
      <c r="E674" t="s">
        <v>24</v>
      </c>
      <c r="F674">
        <v>0</v>
      </c>
      <c r="G674">
        <v>0</v>
      </c>
      <c r="H674">
        <v>0</v>
      </c>
      <c r="I674">
        <v>0</v>
      </c>
      <c r="J674">
        <v>0</v>
      </c>
      <c r="K674" s="15">
        <v>0</v>
      </c>
      <c r="L674" s="13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</row>
    <row r="675" spans="1:17" ht="12.75">
      <c r="A675" t="s">
        <v>135</v>
      </c>
      <c r="B675" s="2">
        <v>39252</v>
      </c>
      <c r="C675" t="s">
        <v>75</v>
      </c>
      <c r="D675" s="6">
        <v>0.5041666666666667</v>
      </c>
      <c r="E675" t="s">
        <v>24</v>
      </c>
      <c r="F675">
        <v>0</v>
      </c>
      <c r="G675">
        <v>0</v>
      </c>
      <c r="H675">
        <v>0</v>
      </c>
      <c r="I675">
        <v>0</v>
      </c>
      <c r="J675">
        <v>0</v>
      </c>
      <c r="K675" s="15">
        <v>0</v>
      </c>
      <c r="L675" s="13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</row>
    <row r="676" spans="1:17" ht="12.75">
      <c r="A676" t="s">
        <v>135</v>
      </c>
      <c r="B676" s="2">
        <v>39252</v>
      </c>
      <c r="C676" t="s">
        <v>74</v>
      </c>
      <c r="D676" s="6">
        <v>0.5104166666666666</v>
      </c>
      <c r="E676" t="s">
        <v>24</v>
      </c>
      <c r="F676">
        <v>1</v>
      </c>
      <c r="G676">
        <v>0</v>
      </c>
      <c r="H676">
        <v>0</v>
      </c>
      <c r="I676">
        <v>0</v>
      </c>
      <c r="J676">
        <v>0</v>
      </c>
      <c r="K676" s="15">
        <v>0</v>
      </c>
      <c r="L676" s="13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</row>
    <row r="677" spans="1:17" ht="12.75">
      <c r="A677" t="s">
        <v>135</v>
      </c>
      <c r="B677" s="2">
        <v>39252</v>
      </c>
      <c r="C677" t="s">
        <v>37</v>
      </c>
      <c r="D677" s="6">
        <v>0.513888888888889</v>
      </c>
      <c r="E677" t="s">
        <v>24</v>
      </c>
      <c r="F677">
        <v>0</v>
      </c>
      <c r="G677">
        <v>0</v>
      </c>
      <c r="H677">
        <v>0</v>
      </c>
      <c r="I677">
        <v>0</v>
      </c>
      <c r="J677">
        <v>0</v>
      </c>
      <c r="K677" s="15">
        <v>0</v>
      </c>
      <c r="L677" s="13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</row>
    <row r="678" spans="1:17" ht="12.75">
      <c r="A678" t="s">
        <v>135</v>
      </c>
      <c r="B678" s="2">
        <v>39252</v>
      </c>
      <c r="C678" t="s">
        <v>43</v>
      </c>
      <c r="D678" s="6">
        <v>0.5145833333333333</v>
      </c>
      <c r="E678" t="s">
        <v>24</v>
      </c>
      <c r="F678">
        <v>0</v>
      </c>
      <c r="G678">
        <v>0</v>
      </c>
      <c r="H678">
        <v>0</v>
      </c>
      <c r="I678">
        <v>0</v>
      </c>
      <c r="J678">
        <v>0</v>
      </c>
      <c r="K678" s="15">
        <v>0</v>
      </c>
      <c r="L678" s="13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</row>
    <row r="679" spans="1:17" ht="12.75">
      <c r="A679" t="s">
        <v>135</v>
      </c>
      <c r="B679" s="2">
        <v>39252</v>
      </c>
      <c r="C679" t="s">
        <v>38</v>
      </c>
      <c r="D679" s="6">
        <v>0.5180555555555556</v>
      </c>
      <c r="E679" t="s">
        <v>24</v>
      </c>
      <c r="F679">
        <v>1</v>
      </c>
      <c r="G679">
        <v>0</v>
      </c>
      <c r="H679">
        <v>0</v>
      </c>
      <c r="I679">
        <v>0</v>
      </c>
      <c r="J679">
        <v>0</v>
      </c>
      <c r="K679" s="15">
        <v>0</v>
      </c>
      <c r="L679" s="13">
        <v>0</v>
      </c>
      <c r="M679" s="14">
        <v>0</v>
      </c>
      <c r="N679" s="14">
        <v>0</v>
      </c>
      <c r="O679" s="15">
        <v>1</v>
      </c>
      <c r="P679" s="14">
        <v>0</v>
      </c>
      <c r="Q679" s="14">
        <v>0</v>
      </c>
    </row>
    <row r="680" spans="1:17" ht="12.75">
      <c r="A680" t="s">
        <v>135</v>
      </c>
      <c r="B680" s="2">
        <v>39252</v>
      </c>
      <c r="C680" t="s">
        <v>76</v>
      </c>
      <c r="D680" s="6">
        <v>0.5194444444444445</v>
      </c>
      <c r="E680" t="s">
        <v>24</v>
      </c>
      <c r="F680">
        <v>1</v>
      </c>
      <c r="G680">
        <v>0</v>
      </c>
      <c r="H680">
        <v>0</v>
      </c>
      <c r="I680">
        <v>0</v>
      </c>
      <c r="J680">
        <v>0</v>
      </c>
      <c r="K680" s="15">
        <v>0</v>
      </c>
      <c r="L680" s="13">
        <v>0</v>
      </c>
      <c r="M680" s="14">
        <v>0</v>
      </c>
      <c r="N680" s="14">
        <v>0</v>
      </c>
      <c r="O680" s="15">
        <v>1</v>
      </c>
      <c r="P680" s="14">
        <v>0</v>
      </c>
      <c r="Q680" s="14">
        <v>0</v>
      </c>
    </row>
    <row r="681" spans="1:17" ht="12.75">
      <c r="A681" t="s">
        <v>135</v>
      </c>
      <c r="B681" s="2">
        <v>39252</v>
      </c>
      <c r="C681" t="s">
        <v>77</v>
      </c>
      <c r="D681" s="6">
        <v>0.5194444444444445</v>
      </c>
      <c r="E681" t="s">
        <v>24</v>
      </c>
      <c r="F681">
        <v>1</v>
      </c>
      <c r="G681">
        <v>0</v>
      </c>
      <c r="H681">
        <v>0</v>
      </c>
      <c r="I681">
        <v>0</v>
      </c>
      <c r="J681">
        <v>0</v>
      </c>
      <c r="K681" s="15">
        <v>0</v>
      </c>
      <c r="L681" s="13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</row>
    <row r="682" spans="1:17" ht="12.75">
      <c r="A682" t="s">
        <v>135</v>
      </c>
      <c r="B682" s="2">
        <v>39252</v>
      </c>
      <c r="C682" t="s">
        <v>40</v>
      </c>
      <c r="D682" s="6">
        <v>0.5194444444444445</v>
      </c>
      <c r="E682" t="s">
        <v>24</v>
      </c>
      <c r="F682">
        <v>0</v>
      </c>
      <c r="G682">
        <v>0</v>
      </c>
      <c r="H682">
        <v>0</v>
      </c>
      <c r="I682">
        <v>0</v>
      </c>
      <c r="J682">
        <v>0</v>
      </c>
      <c r="K682" s="15">
        <v>0</v>
      </c>
      <c r="L682" s="13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</row>
    <row r="683" spans="11:15" ht="12.75">
      <c r="K683" s="15"/>
      <c r="L683" s="13"/>
      <c r="M683" s="15"/>
      <c r="N683" s="15"/>
      <c r="O683" s="15"/>
    </row>
    <row r="684" spans="1:17" ht="12.75">
      <c r="A684" t="s">
        <v>136</v>
      </c>
      <c r="B684" s="2">
        <v>39249</v>
      </c>
      <c r="C684" t="s">
        <v>83</v>
      </c>
      <c r="D684" s="6">
        <v>0.38958333333333334</v>
      </c>
      <c r="E684" t="s">
        <v>16</v>
      </c>
      <c r="F684">
        <v>1</v>
      </c>
      <c r="G684">
        <v>0</v>
      </c>
      <c r="H684">
        <v>0</v>
      </c>
      <c r="I684">
        <v>1</v>
      </c>
      <c r="J684">
        <v>0</v>
      </c>
      <c r="K684" s="14">
        <v>14</v>
      </c>
      <c r="L684" s="13">
        <v>0</v>
      </c>
      <c r="M684" s="14">
        <v>0</v>
      </c>
      <c r="N684" s="14">
        <v>0</v>
      </c>
      <c r="O684" s="14">
        <v>1</v>
      </c>
      <c r="P684">
        <v>0</v>
      </c>
      <c r="Q684">
        <v>6</v>
      </c>
    </row>
    <row r="685" spans="1:17" ht="12.75">
      <c r="A685" t="s">
        <v>136</v>
      </c>
      <c r="B685" s="2">
        <v>39249</v>
      </c>
      <c r="C685" t="s">
        <v>84</v>
      </c>
      <c r="D685" s="6">
        <v>0.39375</v>
      </c>
      <c r="E685" t="s">
        <v>16</v>
      </c>
      <c r="F685">
        <v>1</v>
      </c>
      <c r="G685">
        <v>0</v>
      </c>
      <c r="H685">
        <v>0</v>
      </c>
      <c r="I685">
        <v>0</v>
      </c>
      <c r="J685">
        <v>0</v>
      </c>
      <c r="K685" s="14">
        <v>0</v>
      </c>
      <c r="L685" s="13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</row>
    <row r="686" spans="1:17" ht="12.75">
      <c r="A686" t="s">
        <v>136</v>
      </c>
      <c r="B686" s="2">
        <v>39249</v>
      </c>
      <c r="C686" t="s">
        <v>17</v>
      </c>
      <c r="D686" s="6">
        <v>0.3993055555555556</v>
      </c>
      <c r="E686" t="s">
        <v>16</v>
      </c>
      <c r="F686">
        <v>0</v>
      </c>
      <c r="G686">
        <v>0</v>
      </c>
      <c r="H686">
        <v>0</v>
      </c>
      <c r="I686">
        <v>0</v>
      </c>
      <c r="J686">
        <v>0</v>
      </c>
      <c r="K686" s="14">
        <v>0</v>
      </c>
      <c r="L686" s="13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</row>
    <row r="687" spans="1:17" ht="12.75">
      <c r="A687" t="s">
        <v>136</v>
      </c>
      <c r="B687" s="2">
        <v>39249</v>
      </c>
      <c r="C687" t="s">
        <v>18</v>
      </c>
      <c r="D687" s="6">
        <v>0.40138888888888885</v>
      </c>
      <c r="E687" t="s">
        <v>16</v>
      </c>
      <c r="F687">
        <v>2</v>
      </c>
      <c r="G687">
        <v>0</v>
      </c>
      <c r="H687">
        <v>0</v>
      </c>
      <c r="I687">
        <v>0</v>
      </c>
      <c r="J687">
        <v>0</v>
      </c>
      <c r="K687" s="14">
        <v>0</v>
      </c>
      <c r="L687" s="13">
        <v>0</v>
      </c>
      <c r="M687" s="14">
        <v>0</v>
      </c>
      <c r="N687" s="14">
        <v>0</v>
      </c>
      <c r="O687" s="15">
        <v>1</v>
      </c>
      <c r="P687" s="14">
        <v>0</v>
      </c>
      <c r="Q687" s="14">
        <v>0</v>
      </c>
    </row>
    <row r="688" spans="1:17" ht="12.75">
      <c r="A688" t="s">
        <v>136</v>
      </c>
      <c r="B688" s="2">
        <v>39249</v>
      </c>
      <c r="C688" t="s">
        <v>19</v>
      </c>
      <c r="D688" s="6">
        <v>0.40277777777777773</v>
      </c>
      <c r="E688" t="s">
        <v>16</v>
      </c>
      <c r="F688">
        <v>0</v>
      </c>
      <c r="G688">
        <v>0</v>
      </c>
      <c r="H688">
        <v>0</v>
      </c>
      <c r="I688">
        <v>0</v>
      </c>
      <c r="J688">
        <v>0</v>
      </c>
      <c r="K688" s="14">
        <v>0</v>
      </c>
      <c r="L688" s="13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</row>
    <row r="689" spans="1:17" ht="12.75">
      <c r="A689" t="s">
        <v>136</v>
      </c>
      <c r="B689" s="2">
        <v>39249</v>
      </c>
      <c r="C689" t="s">
        <v>20</v>
      </c>
      <c r="D689" s="6">
        <v>0.40902777777777777</v>
      </c>
      <c r="E689" t="s">
        <v>16</v>
      </c>
      <c r="F689">
        <v>1</v>
      </c>
      <c r="G689">
        <v>0</v>
      </c>
      <c r="H689">
        <v>0</v>
      </c>
      <c r="I689">
        <v>0</v>
      </c>
      <c r="J689">
        <v>0</v>
      </c>
      <c r="K689" s="14">
        <v>0</v>
      </c>
      <c r="L689" s="13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</row>
    <row r="690" spans="1:17" ht="12.75">
      <c r="A690" t="s">
        <v>136</v>
      </c>
      <c r="B690" s="2">
        <v>39249</v>
      </c>
      <c r="C690" t="s">
        <v>21</v>
      </c>
      <c r="D690" s="6">
        <v>0.4465277777777778</v>
      </c>
      <c r="E690" t="s">
        <v>16</v>
      </c>
      <c r="F690">
        <v>2</v>
      </c>
      <c r="G690">
        <v>0</v>
      </c>
      <c r="H690">
        <v>0</v>
      </c>
      <c r="I690">
        <v>0</v>
      </c>
      <c r="J690">
        <v>0</v>
      </c>
      <c r="K690" s="14">
        <v>0</v>
      </c>
      <c r="L690" s="13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</row>
    <row r="691" spans="1:17" ht="12.75">
      <c r="A691" t="s">
        <v>136</v>
      </c>
      <c r="B691" s="2">
        <v>39249</v>
      </c>
      <c r="C691" t="s">
        <v>85</v>
      </c>
      <c r="D691" s="6">
        <v>0.4479166666666667</v>
      </c>
      <c r="E691" t="s">
        <v>16</v>
      </c>
      <c r="F691">
        <v>2</v>
      </c>
      <c r="G691">
        <v>0</v>
      </c>
      <c r="H691">
        <v>0</v>
      </c>
      <c r="I691">
        <v>0</v>
      </c>
      <c r="J691">
        <v>0</v>
      </c>
      <c r="K691" s="14">
        <v>0</v>
      </c>
      <c r="L691" s="13">
        <v>1</v>
      </c>
      <c r="M691" s="14">
        <v>0</v>
      </c>
      <c r="N691" s="14">
        <v>0</v>
      </c>
      <c r="O691" s="14">
        <v>0</v>
      </c>
      <c r="P691" s="14">
        <v>0</v>
      </c>
      <c r="Q691">
        <v>1</v>
      </c>
    </row>
    <row r="692" spans="1:17" ht="12.75">
      <c r="A692" t="s">
        <v>136</v>
      </c>
      <c r="B692" s="2">
        <v>39249</v>
      </c>
      <c r="C692" t="s">
        <v>86</v>
      </c>
      <c r="D692" s="6">
        <v>0.45208333333333334</v>
      </c>
      <c r="E692" t="s">
        <v>16</v>
      </c>
      <c r="F692">
        <v>0</v>
      </c>
      <c r="G692">
        <v>0</v>
      </c>
      <c r="H692">
        <v>0</v>
      </c>
      <c r="I692">
        <v>0</v>
      </c>
      <c r="J692">
        <v>0</v>
      </c>
      <c r="K692" s="14">
        <v>0</v>
      </c>
      <c r="L692" s="13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</row>
    <row r="693" spans="1:17" ht="12.75">
      <c r="A693" t="s">
        <v>136</v>
      </c>
      <c r="B693" s="2">
        <v>39249</v>
      </c>
      <c r="C693" t="s">
        <v>87</v>
      </c>
      <c r="D693" s="6">
        <v>0.45416666666666666</v>
      </c>
      <c r="E693" t="s">
        <v>16</v>
      </c>
      <c r="F693">
        <v>2</v>
      </c>
      <c r="G693">
        <v>0</v>
      </c>
      <c r="H693">
        <v>0</v>
      </c>
      <c r="I693">
        <v>0</v>
      </c>
      <c r="J693">
        <v>0</v>
      </c>
      <c r="K693" s="14">
        <v>0</v>
      </c>
      <c r="L693" s="13">
        <v>1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</row>
    <row r="694" spans="1:17" ht="12.75">
      <c r="A694" t="s">
        <v>136</v>
      </c>
      <c r="B694" s="2">
        <v>39249</v>
      </c>
      <c r="C694" t="s">
        <v>22</v>
      </c>
      <c r="D694" s="6">
        <v>0.45694444444444443</v>
      </c>
      <c r="E694" t="s">
        <v>16</v>
      </c>
      <c r="F694">
        <v>4</v>
      </c>
      <c r="G694">
        <v>0</v>
      </c>
      <c r="H694">
        <v>0</v>
      </c>
      <c r="I694">
        <v>0</v>
      </c>
      <c r="J694">
        <v>0</v>
      </c>
      <c r="K694" s="14">
        <v>0</v>
      </c>
      <c r="L694" s="13">
        <v>1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</row>
    <row r="695" spans="1:17" ht="12.75">
      <c r="A695" t="s">
        <v>136</v>
      </c>
      <c r="B695" s="2">
        <v>39249</v>
      </c>
      <c r="C695" t="s">
        <v>88</v>
      </c>
      <c r="D695" s="6">
        <v>0.3368055555555556</v>
      </c>
      <c r="E695" t="s">
        <v>16</v>
      </c>
      <c r="F695">
        <v>0</v>
      </c>
      <c r="G695">
        <v>0</v>
      </c>
      <c r="H695">
        <v>0</v>
      </c>
      <c r="I695">
        <v>0</v>
      </c>
      <c r="J695">
        <v>0</v>
      </c>
      <c r="K695" s="14">
        <v>0</v>
      </c>
      <c r="L695" s="13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</row>
    <row r="696" spans="1:17" ht="12.75">
      <c r="A696" t="s">
        <v>136</v>
      </c>
      <c r="B696" s="2">
        <v>39249</v>
      </c>
      <c r="C696" t="s">
        <v>89</v>
      </c>
      <c r="D696" s="6">
        <v>0.33958333333333335</v>
      </c>
      <c r="E696" t="s">
        <v>16</v>
      </c>
      <c r="F696">
        <v>0</v>
      </c>
      <c r="G696">
        <v>0</v>
      </c>
      <c r="H696">
        <v>0</v>
      </c>
      <c r="I696">
        <v>0</v>
      </c>
      <c r="J696">
        <v>0</v>
      </c>
      <c r="K696" s="14">
        <v>0</v>
      </c>
      <c r="L696" s="13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</row>
    <row r="697" spans="1:17" ht="12.75">
      <c r="A697" t="s">
        <v>136</v>
      </c>
      <c r="B697" s="2">
        <v>39249</v>
      </c>
      <c r="C697" t="s">
        <v>90</v>
      </c>
      <c r="D697" s="6">
        <v>0.34097222222222223</v>
      </c>
      <c r="E697" t="s">
        <v>16</v>
      </c>
      <c r="F697">
        <v>0</v>
      </c>
      <c r="G697">
        <v>0</v>
      </c>
      <c r="H697">
        <v>0</v>
      </c>
      <c r="I697">
        <v>0</v>
      </c>
      <c r="J697">
        <v>0</v>
      </c>
      <c r="K697" s="14">
        <v>0</v>
      </c>
      <c r="L697" s="13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</row>
    <row r="698" spans="1:17" ht="12.75">
      <c r="A698" t="s">
        <v>136</v>
      </c>
      <c r="B698" s="2">
        <v>39249</v>
      </c>
      <c r="C698" t="s">
        <v>91</v>
      </c>
      <c r="D698" s="6">
        <v>0.3458333333333334</v>
      </c>
      <c r="E698" t="s">
        <v>16</v>
      </c>
      <c r="F698">
        <v>26</v>
      </c>
      <c r="G698">
        <v>0</v>
      </c>
      <c r="H698">
        <v>0</v>
      </c>
      <c r="I698">
        <v>0</v>
      </c>
      <c r="J698">
        <v>0</v>
      </c>
      <c r="K698" s="14">
        <v>0</v>
      </c>
      <c r="L698" s="13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</row>
    <row r="699" spans="1:17" ht="12.75">
      <c r="A699" t="s">
        <v>136</v>
      </c>
      <c r="B699" s="2">
        <v>39249</v>
      </c>
      <c r="C699" t="s">
        <v>92</v>
      </c>
      <c r="D699" s="6">
        <v>0.3506944444444444</v>
      </c>
      <c r="E699" t="s">
        <v>16</v>
      </c>
      <c r="F699">
        <v>0</v>
      </c>
      <c r="G699">
        <v>0</v>
      </c>
      <c r="H699">
        <v>0</v>
      </c>
      <c r="I699">
        <v>0</v>
      </c>
      <c r="J699">
        <v>0</v>
      </c>
      <c r="K699" s="14">
        <v>0</v>
      </c>
      <c r="L699" s="13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</row>
    <row r="700" spans="1:17" ht="12.75">
      <c r="A700" t="s">
        <v>136</v>
      </c>
      <c r="B700" s="2">
        <v>39249</v>
      </c>
      <c r="C700" t="s">
        <v>23</v>
      </c>
      <c r="D700" s="6">
        <v>0.3541666666666667</v>
      </c>
      <c r="E700" t="s">
        <v>16</v>
      </c>
      <c r="F700">
        <v>10</v>
      </c>
      <c r="G700">
        <v>0</v>
      </c>
      <c r="H700">
        <v>0</v>
      </c>
      <c r="I700">
        <v>0</v>
      </c>
      <c r="J700">
        <v>0</v>
      </c>
      <c r="K700" s="14">
        <v>0</v>
      </c>
      <c r="L700" s="13">
        <v>1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</row>
    <row r="701" spans="1:17" ht="12.75">
      <c r="A701" t="s">
        <v>136</v>
      </c>
      <c r="B701" s="2">
        <v>39249</v>
      </c>
      <c r="C701" t="s">
        <v>83</v>
      </c>
      <c r="D701" s="6">
        <v>0.14583333333333334</v>
      </c>
      <c r="E701" t="s">
        <v>24</v>
      </c>
      <c r="F701">
        <v>6</v>
      </c>
      <c r="G701">
        <v>0</v>
      </c>
      <c r="H701">
        <v>0</v>
      </c>
      <c r="I701">
        <v>1</v>
      </c>
      <c r="J701">
        <v>0</v>
      </c>
      <c r="K701" s="15">
        <v>14</v>
      </c>
      <c r="L701" s="13">
        <v>0</v>
      </c>
      <c r="M701" s="14">
        <v>0</v>
      </c>
      <c r="N701" s="14">
        <v>0</v>
      </c>
      <c r="O701" s="15">
        <v>1</v>
      </c>
      <c r="P701" s="14">
        <v>0</v>
      </c>
      <c r="Q701">
        <v>0</v>
      </c>
    </row>
    <row r="702" spans="1:17" ht="12.75">
      <c r="A702" t="s">
        <v>136</v>
      </c>
      <c r="B702" s="2">
        <v>39249</v>
      </c>
      <c r="C702" t="s">
        <v>84</v>
      </c>
      <c r="D702" s="6">
        <v>0.14375</v>
      </c>
      <c r="E702" t="s">
        <v>24</v>
      </c>
      <c r="F702">
        <v>0</v>
      </c>
      <c r="G702">
        <v>0</v>
      </c>
      <c r="H702">
        <v>0</v>
      </c>
      <c r="I702">
        <v>0</v>
      </c>
      <c r="J702">
        <v>0</v>
      </c>
      <c r="K702" s="14">
        <v>0</v>
      </c>
      <c r="L702" s="13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</row>
    <row r="703" spans="1:17" ht="12.75">
      <c r="A703" t="s">
        <v>136</v>
      </c>
      <c r="B703" s="2">
        <v>39249</v>
      </c>
      <c r="C703" t="s">
        <v>17</v>
      </c>
      <c r="D703" s="6">
        <v>0.15208333333333332</v>
      </c>
      <c r="E703" t="s">
        <v>24</v>
      </c>
      <c r="F703">
        <v>1</v>
      </c>
      <c r="G703">
        <v>0</v>
      </c>
      <c r="H703">
        <v>0</v>
      </c>
      <c r="I703">
        <v>0</v>
      </c>
      <c r="J703">
        <v>0</v>
      </c>
      <c r="K703" s="14">
        <v>0</v>
      </c>
      <c r="L703" s="13">
        <v>0</v>
      </c>
      <c r="M703" s="15">
        <v>1</v>
      </c>
      <c r="N703" s="14">
        <v>0</v>
      </c>
      <c r="O703" s="14">
        <v>0</v>
      </c>
      <c r="P703" s="14">
        <v>0</v>
      </c>
      <c r="Q703" s="14">
        <v>0</v>
      </c>
    </row>
    <row r="704" spans="1:17" ht="12.75">
      <c r="A704" t="s">
        <v>136</v>
      </c>
      <c r="B704" s="2">
        <v>39249</v>
      </c>
      <c r="C704" t="s">
        <v>18</v>
      </c>
      <c r="D704" s="6">
        <v>0.50625</v>
      </c>
      <c r="E704" t="s">
        <v>24</v>
      </c>
      <c r="F704">
        <v>3</v>
      </c>
      <c r="G704">
        <v>0</v>
      </c>
      <c r="H704">
        <v>0</v>
      </c>
      <c r="I704">
        <v>0</v>
      </c>
      <c r="J704">
        <v>0</v>
      </c>
      <c r="K704" s="14">
        <v>0</v>
      </c>
      <c r="L704" s="13">
        <v>1</v>
      </c>
      <c r="M704" s="14">
        <v>0</v>
      </c>
      <c r="N704" s="14">
        <v>0</v>
      </c>
      <c r="O704" s="15">
        <v>1</v>
      </c>
      <c r="P704" s="14">
        <v>0</v>
      </c>
      <c r="Q704" s="14">
        <v>0</v>
      </c>
    </row>
    <row r="705" spans="1:17" ht="12.75">
      <c r="A705" t="s">
        <v>136</v>
      </c>
      <c r="B705" s="2">
        <v>39249</v>
      </c>
      <c r="C705" t="s">
        <v>19</v>
      </c>
      <c r="D705" s="6">
        <v>0.5076388888888889</v>
      </c>
      <c r="E705" t="s">
        <v>24</v>
      </c>
      <c r="F705">
        <v>2</v>
      </c>
      <c r="G705">
        <v>0</v>
      </c>
      <c r="H705">
        <v>0</v>
      </c>
      <c r="I705">
        <v>0</v>
      </c>
      <c r="J705">
        <v>0</v>
      </c>
      <c r="K705" s="14">
        <v>0</v>
      </c>
      <c r="L705" s="13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</row>
    <row r="706" spans="1:17" ht="12.75">
      <c r="A706" t="s">
        <v>136</v>
      </c>
      <c r="B706" s="2">
        <v>39249</v>
      </c>
      <c r="C706" t="s">
        <v>20</v>
      </c>
      <c r="D706" s="6">
        <v>0.5131944444444444</v>
      </c>
      <c r="E706" t="s">
        <v>24</v>
      </c>
      <c r="F706">
        <v>3</v>
      </c>
      <c r="G706">
        <v>0</v>
      </c>
      <c r="H706">
        <v>0</v>
      </c>
      <c r="I706">
        <v>0</v>
      </c>
      <c r="J706">
        <v>0</v>
      </c>
      <c r="K706" s="14">
        <v>0</v>
      </c>
      <c r="L706" s="13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</row>
    <row r="707" spans="1:17" ht="12.75">
      <c r="A707" t="s">
        <v>136</v>
      </c>
      <c r="B707" s="2">
        <v>39249</v>
      </c>
      <c r="C707" t="s">
        <v>21</v>
      </c>
      <c r="D707" s="6">
        <v>0.05625</v>
      </c>
      <c r="E707" t="s">
        <v>24</v>
      </c>
      <c r="F707">
        <v>3</v>
      </c>
      <c r="G707">
        <v>0</v>
      </c>
      <c r="H707">
        <v>0</v>
      </c>
      <c r="I707">
        <v>0</v>
      </c>
      <c r="J707">
        <v>0</v>
      </c>
      <c r="K707" s="14">
        <v>0</v>
      </c>
      <c r="L707" s="13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</row>
    <row r="708" spans="1:17" ht="12.75">
      <c r="A708" t="s">
        <v>136</v>
      </c>
      <c r="B708" s="2">
        <v>39249</v>
      </c>
      <c r="C708" t="s">
        <v>85</v>
      </c>
      <c r="D708" s="6">
        <v>0.059722222222222225</v>
      </c>
      <c r="E708" t="s">
        <v>24</v>
      </c>
      <c r="F708">
        <v>1</v>
      </c>
      <c r="G708">
        <v>0</v>
      </c>
      <c r="H708">
        <v>0</v>
      </c>
      <c r="I708">
        <v>0</v>
      </c>
      <c r="J708">
        <v>0</v>
      </c>
      <c r="K708" s="14">
        <v>0</v>
      </c>
      <c r="L708" s="13">
        <v>1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</row>
    <row r="709" spans="1:17" ht="12.75">
      <c r="A709" t="s">
        <v>136</v>
      </c>
      <c r="B709" s="2">
        <v>39249</v>
      </c>
      <c r="C709" t="s">
        <v>86</v>
      </c>
      <c r="D709" s="6">
        <v>0.061111111111111116</v>
      </c>
      <c r="E709" t="s">
        <v>24</v>
      </c>
      <c r="F709">
        <v>0</v>
      </c>
      <c r="G709">
        <v>0</v>
      </c>
      <c r="H709">
        <v>0</v>
      </c>
      <c r="I709">
        <v>0</v>
      </c>
      <c r="J709">
        <v>0</v>
      </c>
      <c r="K709" s="14">
        <v>0</v>
      </c>
      <c r="L709" s="13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</row>
    <row r="710" spans="1:17" ht="12.75">
      <c r="A710" t="s">
        <v>136</v>
      </c>
      <c r="B710" s="2">
        <v>39249</v>
      </c>
      <c r="C710" t="s">
        <v>87</v>
      </c>
      <c r="D710" s="6">
        <v>0.0625</v>
      </c>
      <c r="E710" t="s">
        <v>24</v>
      </c>
      <c r="F710">
        <v>5</v>
      </c>
      <c r="G710">
        <v>0</v>
      </c>
      <c r="H710">
        <v>0</v>
      </c>
      <c r="I710">
        <v>0</v>
      </c>
      <c r="J710">
        <v>0</v>
      </c>
      <c r="K710" s="15">
        <v>8</v>
      </c>
      <c r="L710" s="13">
        <v>2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</row>
    <row r="711" spans="1:17" ht="12.75">
      <c r="A711" t="s">
        <v>136</v>
      </c>
      <c r="B711" s="2">
        <v>39249</v>
      </c>
      <c r="C711" t="s">
        <v>22</v>
      </c>
      <c r="D711" s="6">
        <v>0.06527777777777778</v>
      </c>
      <c r="E711" t="s">
        <v>24</v>
      </c>
      <c r="F711">
        <v>5</v>
      </c>
      <c r="G711">
        <v>0</v>
      </c>
      <c r="H711">
        <v>1</v>
      </c>
      <c r="I711">
        <v>0</v>
      </c>
      <c r="J711">
        <v>0</v>
      </c>
      <c r="K711" s="14">
        <v>0</v>
      </c>
      <c r="L711" s="13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</row>
    <row r="712" spans="1:17" ht="12.75">
      <c r="A712" t="s">
        <v>136</v>
      </c>
      <c r="B712" s="2">
        <v>39249</v>
      </c>
      <c r="C712" t="s">
        <v>88</v>
      </c>
      <c r="D712" s="6">
        <v>0.09236111111111112</v>
      </c>
      <c r="E712" t="s">
        <v>24</v>
      </c>
      <c r="F712">
        <v>12</v>
      </c>
      <c r="G712">
        <v>0</v>
      </c>
      <c r="H712">
        <v>0</v>
      </c>
      <c r="I712">
        <v>0</v>
      </c>
      <c r="J712">
        <v>0</v>
      </c>
      <c r="K712" s="14">
        <v>0</v>
      </c>
      <c r="L712" s="13">
        <v>4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</row>
    <row r="713" spans="1:18" ht="12.75">
      <c r="A713" t="s">
        <v>136</v>
      </c>
      <c r="B713" s="2">
        <v>39249</v>
      </c>
      <c r="C713" t="s">
        <v>89</v>
      </c>
      <c r="D713" s="6">
        <v>0.09375</v>
      </c>
      <c r="E713" t="s">
        <v>24</v>
      </c>
      <c r="F713">
        <v>3</v>
      </c>
      <c r="G713">
        <v>0</v>
      </c>
      <c r="H713">
        <v>2</v>
      </c>
      <c r="I713">
        <v>0</v>
      </c>
      <c r="J713">
        <v>0</v>
      </c>
      <c r="K713" s="14">
        <v>0</v>
      </c>
      <c r="L713" s="13">
        <v>0</v>
      </c>
      <c r="M713" s="14">
        <v>0</v>
      </c>
      <c r="N713" s="14">
        <v>0</v>
      </c>
      <c r="O713" s="14">
        <v>0</v>
      </c>
      <c r="P713" s="14">
        <v>0</v>
      </c>
      <c r="Q713">
        <v>1</v>
      </c>
      <c r="R713" t="s">
        <v>93</v>
      </c>
    </row>
    <row r="714" spans="1:17" ht="12.75">
      <c r="A714" t="s">
        <v>136</v>
      </c>
      <c r="B714" s="2">
        <v>39249</v>
      </c>
      <c r="C714" t="s">
        <v>90</v>
      </c>
      <c r="D714" s="6">
        <v>0.09513888888888888</v>
      </c>
      <c r="E714" t="s">
        <v>24</v>
      </c>
      <c r="F714">
        <v>1</v>
      </c>
      <c r="G714">
        <v>0</v>
      </c>
      <c r="H714">
        <v>0</v>
      </c>
      <c r="I714">
        <v>0</v>
      </c>
      <c r="J714">
        <v>0</v>
      </c>
      <c r="K714" s="14">
        <v>0</v>
      </c>
      <c r="L714" s="13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</row>
    <row r="715" spans="1:17" ht="12.75">
      <c r="A715" t="s">
        <v>136</v>
      </c>
      <c r="B715" s="2">
        <v>39249</v>
      </c>
      <c r="C715" t="s">
        <v>91</v>
      </c>
      <c r="D715" s="6">
        <v>0.09930555555555555</v>
      </c>
      <c r="E715" t="s">
        <v>24</v>
      </c>
      <c r="F715">
        <v>116</v>
      </c>
      <c r="G715">
        <v>1</v>
      </c>
      <c r="H715">
        <v>7</v>
      </c>
      <c r="I715">
        <v>1</v>
      </c>
      <c r="J715">
        <v>0</v>
      </c>
      <c r="K715" s="15">
        <v>0</v>
      </c>
      <c r="L715" s="13">
        <v>7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</row>
    <row r="716" spans="1:17" ht="12.75">
      <c r="A716" t="s">
        <v>136</v>
      </c>
      <c r="B716" s="2">
        <v>39249</v>
      </c>
      <c r="C716" t="s">
        <v>92</v>
      </c>
      <c r="D716" s="6">
        <v>0.10416666666666667</v>
      </c>
      <c r="E716" t="s">
        <v>24</v>
      </c>
      <c r="F716">
        <v>39</v>
      </c>
      <c r="G716">
        <v>0</v>
      </c>
      <c r="H716">
        <v>0</v>
      </c>
      <c r="I716">
        <v>0</v>
      </c>
      <c r="J716">
        <v>0</v>
      </c>
      <c r="K716" s="15">
        <v>0</v>
      </c>
      <c r="L716" s="13">
        <v>3</v>
      </c>
      <c r="M716" s="14">
        <v>0</v>
      </c>
      <c r="N716" s="14">
        <v>0</v>
      </c>
      <c r="O716" s="14">
        <v>0</v>
      </c>
      <c r="P716" s="14">
        <v>0</v>
      </c>
      <c r="Q716">
        <v>1</v>
      </c>
    </row>
    <row r="717" spans="1:17" ht="12.75">
      <c r="A717" t="s">
        <v>136</v>
      </c>
      <c r="B717" s="2">
        <v>39249</v>
      </c>
      <c r="C717" t="s">
        <v>23</v>
      </c>
      <c r="D717" s="6">
        <v>0.10694444444444444</v>
      </c>
      <c r="E717" t="s">
        <v>24</v>
      </c>
      <c r="F717">
        <v>11</v>
      </c>
      <c r="G717">
        <v>0</v>
      </c>
      <c r="H717">
        <v>0</v>
      </c>
      <c r="I717">
        <v>0</v>
      </c>
      <c r="J717">
        <v>0</v>
      </c>
      <c r="K717" s="15">
        <v>0</v>
      </c>
      <c r="L717" s="13">
        <v>2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</row>
    <row r="718" spans="11:15" ht="12.75">
      <c r="K718" s="15"/>
      <c r="L718" s="13"/>
      <c r="M718" s="15"/>
      <c r="N718" s="15"/>
      <c r="O718" s="15"/>
    </row>
    <row r="719" spans="1:17" ht="12.75">
      <c r="A719" t="s">
        <v>136</v>
      </c>
      <c r="B719" s="2">
        <v>39256</v>
      </c>
      <c r="C719" t="s">
        <v>83</v>
      </c>
      <c r="D719" s="6">
        <v>0.45625</v>
      </c>
      <c r="E719" t="s">
        <v>16</v>
      </c>
      <c r="F719">
        <v>6</v>
      </c>
      <c r="G719">
        <v>0</v>
      </c>
      <c r="H719">
        <v>0</v>
      </c>
      <c r="I719">
        <v>0</v>
      </c>
      <c r="J719">
        <v>0</v>
      </c>
      <c r="K719" s="14">
        <v>0</v>
      </c>
      <c r="L719" s="13">
        <v>2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</row>
    <row r="720" spans="1:17" ht="12.75">
      <c r="A720" t="s">
        <v>136</v>
      </c>
      <c r="B720" s="2">
        <v>39256</v>
      </c>
      <c r="C720" t="s">
        <v>84</v>
      </c>
      <c r="D720" s="6">
        <v>0.45555555555555555</v>
      </c>
      <c r="E720" t="s">
        <v>16</v>
      </c>
      <c r="F720">
        <v>0</v>
      </c>
      <c r="G720">
        <v>0</v>
      </c>
      <c r="H720">
        <v>0</v>
      </c>
      <c r="I720">
        <v>0</v>
      </c>
      <c r="J720">
        <v>0</v>
      </c>
      <c r="K720" s="14">
        <v>0</v>
      </c>
      <c r="L720" s="13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</row>
    <row r="721" spans="1:17" ht="12.75">
      <c r="A721" t="s">
        <v>136</v>
      </c>
      <c r="B721" s="2">
        <v>39256</v>
      </c>
      <c r="C721" t="s">
        <v>17</v>
      </c>
      <c r="D721" s="6">
        <v>0.44236111111111115</v>
      </c>
      <c r="E721" t="s">
        <v>16</v>
      </c>
      <c r="F721">
        <v>0</v>
      </c>
      <c r="G721">
        <v>1</v>
      </c>
      <c r="H721">
        <v>0</v>
      </c>
      <c r="I721">
        <v>0</v>
      </c>
      <c r="J721">
        <v>0</v>
      </c>
      <c r="K721" s="14">
        <v>0</v>
      </c>
      <c r="L721" s="13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</row>
    <row r="722" spans="1:17" ht="12.75">
      <c r="A722" t="s">
        <v>136</v>
      </c>
      <c r="B722" s="2">
        <v>39256</v>
      </c>
      <c r="C722" t="s">
        <v>18</v>
      </c>
      <c r="D722" s="6">
        <v>0.44097222222222227</v>
      </c>
      <c r="E722" t="s">
        <v>16</v>
      </c>
      <c r="F722">
        <v>1</v>
      </c>
      <c r="G722">
        <v>0</v>
      </c>
      <c r="H722">
        <v>0</v>
      </c>
      <c r="I722">
        <v>0</v>
      </c>
      <c r="J722">
        <v>0</v>
      </c>
      <c r="K722" s="14">
        <v>0</v>
      </c>
      <c r="L722" s="13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</row>
    <row r="723" spans="1:18" ht="12.75">
      <c r="A723" t="s">
        <v>136</v>
      </c>
      <c r="B723" s="2">
        <v>39256</v>
      </c>
      <c r="C723" t="s">
        <v>19</v>
      </c>
      <c r="D723" s="6">
        <v>0.4395833333333334</v>
      </c>
      <c r="E723" t="s">
        <v>16</v>
      </c>
      <c r="F723">
        <v>1</v>
      </c>
      <c r="G723">
        <v>0</v>
      </c>
      <c r="H723">
        <v>0</v>
      </c>
      <c r="I723">
        <v>0</v>
      </c>
      <c r="J723">
        <v>0</v>
      </c>
      <c r="K723" s="14">
        <v>0</v>
      </c>
      <c r="L723" s="13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t="s">
        <v>94</v>
      </c>
    </row>
    <row r="724" spans="1:17" ht="12.75">
      <c r="A724" t="s">
        <v>136</v>
      </c>
      <c r="B724" s="2">
        <v>39256</v>
      </c>
      <c r="C724" t="s">
        <v>20</v>
      </c>
      <c r="D724" s="6">
        <v>0.4368055555555555</v>
      </c>
      <c r="E724" t="s">
        <v>16</v>
      </c>
      <c r="F724">
        <v>0</v>
      </c>
      <c r="G724">
        <v>0</v>
      </c>
      <c r="H724">
        <v>0</v>
      </c>
      <c r="I724">
        <v>0</v>
      </c>
      <c r="J724">
        <v>0</v>
      </c>
      <c r="K724" s="14">
        <v>0</v>
      </c>
      <c r="L724" s="13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</row>
    <row r="725" spans="1:17" ht="12.75">
      <c r="A725" t="s">
        <v>136</v>
      </c>
      <c r="B725" s="2">
        <v>39256</v>
      </c>
      <c r="C725" t="s">
        <v>21</v>
      </c>
      <c r="D725" s="6">
        <v>0.3854166666666667</v>
      </c>
      <c r="E725" t="s">
        <v>16</v>
      </c>
      <c r="F725">
        <v>0</v>
      </c>
      <c r="G725">
        <v>0</v>
      </c>
      <c r="H725">
        <v>0</v>
      </c>
      <c r="I725">
        <v>0</v>
      </c>
      <c r="J725">
        <v>0</v>
      </c>
      <c r="K725" s="14">
        <v>0</v>
      </c>
      <c r="L725" s="13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</row>
    <row r="726" spans="1:17" ht="12.75">
      <c r="A726" t="s">
        <v>136</v>
      </c>
      <c r="B726" s="2">
        <v>39256</v>
      </c>
      <c r="C726" t="s">
        <v>85</v>
      </c>
      <c r="D726" s="6">
        <v>0.3833333333333333</v>
      </c>
      <c r="E726" t="s">
        <v>16</v>
      </c>
      <c r="F726">
        <v>5</v>
      </c>
      <c r="G726">
        <v>0</v>
      </c>
      <c r="H726">
        <v>0</v>
      </c>
      <c r="I726">
        <v>0</v>
      </c>
      <c r="J726">
        <v>0</v>
      </c>
      <c r="K726" s="14">
        <v>0</v>
      </c>
      <c r="L726" s="13">
        <v>2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</row>
    <row r="727" spans="1:17" ht="12.75">
      <c r="A727" t="s">
        <v>136</v>
      </c>
      <c r="B727" s="2">
        <v>39256</v>
      </c>
      <c r="C727" t="s">
        <v>86</v>
      </c>
      <c r="D727" s="6">
        <v>0.3819444444444444</v>
      </c>
      <c r="E727" t="s">
        <v>16</v>
      </c>
      <c r="F727">
        <v>0</v>
      </c>
      <c r="G727">
        <v>0</v>
      </c>
      <c r="H727">
        <v>0</v>
      </c>
      <c r="I727">
        <v>0</v>
      </c>
      <c r="J727">
        <v>0</v>
      </c>
      <c r="K727" s="14">
        <v>0</v>
      </c>
      <c r="L727" s="13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</row>
    <row r="728" spans="1:17" ht="12.75">
      <c r="A728" t="s">
        <v>136</v>
      </c>
      <c r="B728" s="2">
        <v>39256</v>
      </c>
      <c r="C728" t="s">
        <v>87</v>
      </c>
      <c r="D728" s="6">
        <v>0.3819444444444444</v>
      </c>
      <c r="E728" t="s">
        <v>16</v>
      </c>
      <c r="F728">
        <v>4</v>
      </c>
      <c r="G728">
        <v>0</v>
      </c>
      <c r="H728">
        <v>0</v>
      </c>
      <c r="I728">
        <v>0</v>
      </c>
      <c r="J728">
        <v>0</v>
      </c>
      <c r="K728" s="14">
        <v>0</v>
      </c>
      <c r="L728" s="13">
        <v>2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</row>
    <row r="729" spans="1:17" ht="12.75">
      <c r="A729" t="s">
        <v>136</v>
      </c>
      <c r="B729" s="2">
        <v>39256</v>
      </c>
      <c r="C729" t="s">
        <v>22</v>
      </c>
      <c r="D729" s="6">
        <v>0.38125</v>
      </c>
      <c r="E729" t="s">
        <v>16</v>
      </c>
      <c r="F729">
        <v>2</v>
      </c>
      <c r="G729">
        <v>0</v>
      </c>
      <c r="H729">
        <v>0</v>
      </c>
      <c r="I729">
        <v>0</v>
      </c>
      <c r="J729">
        <v>0</v>
      </c>
      <c r="K729" s="14">
        <v>0</v>
      </c>
      <c r="L729" s="13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</row>
    <row r="730" spans="1:17" ht="12.75">
      <c r="A730" t="s">
        <v>136</v>
      </c>
      <c r="B730" s="2">
        <v>39256</v>
      </c>
      <c r="C730" t="s">
        <v>88</v>
      </c>
      <c r="D730" s="6">
        <v>0.35</v>
      </c>
      <c r="E730" t="s">
        <v>16</v>
      </c>
      <c r="F730">
        <v>0</v>
      </c>
      <c r="G730">
        <v>0</v>
      </c>
      <c r="H730">
        <v>0</v>
      </c>
      <c r="I730">
        <v>0</v>
      </c>
      <c r="J730">
        <v>0</v>
      </c>
      <c r="K730" s="14">
        <v>0</v>
      </c>
      <c r="L730" s="13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</row>
    <row r="731" spans="1:17" ht="12.75">
      <c r="A731" t="s">
        <v>136</v>
      </c>
      <c r="B731" s="2">
        <v>39256</v>
      </c>
      <c r="C731" t="s">
        <v>89</v>
      </c>
      <c r="D731" s="6">
        <v>0.3506944444444444</v>
      </c>
      <c r="E731" t="s">
        <v>16</v>
      </c>
      <c r="F731">
        <v>0</v>
      </c>
      <c r="G731">
        <v>0</v>
      </c>
      <c r="H731">
        <v>0</v>
      </c>
      <c r="I731">
        <v>0</v>
      </c>
      <c r="J731">
        <v>0</v>
      </c>
      <c r="K731" s="14">
        <v>0</v>
      </c>
      <c r="L731" s="13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</row>
    <row r="732" spans="1:17" ht="12.75">
      <c r="A732" t="s">
        <v>136</v>
      </c>
      <c r="B732" s="2">
        <v>39256</v>
      </c>
      <c r="C732" t="s">
        <v>90</v>
      </c>
      <c r="D732" s="6">
        <v>0.3513888888888889</v>
      </c>
      <c r="E732" t="s">
        <v>16</v>
      </c>
      <c r="F732">
        <v>1</v>
      </c>
      <c r="G732">
        <v>0</v>
      </c>
      <c r="H732">
        <v>0</v>
      </c>
      <c r="I732">
        <v>0</v>
      </c>
      <c r="J732">
        <v>0</v>
      </c>
      <c r="K732" s="15">
        <v>0</v>
      </c>
      <c r="L732" s="13">
        <v>1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</row>
    <row r="733" spans="1:17" ht="12.75">
      <c r="A733" t="s">
        <v>136</v>
      </c>
      <c r="B733" s="2">
        <v>39256</v>
      </c>
      <c r="C733" t="s">
        <v>91</v>
      </c>
      <c r="D733" s="6">
        <v>0.4930555555555556</v>
      </c>
      <c r="E733" t="s">
        <v>16</v>
      </c>
      <c r="F733">
        <v>67</v>
      </c>
      <c r="G733">
        <v>0</v>
      </c>
      <c r="H733">
        <v>1</v>
      </c>
      <c r="I733">
        <v>0</v>
      </c>
      <c r="J733">
        <v>0</v>
      </c>
      <c r="K733" s="15">
        <v>0</v>
      </c>
      <c r="L733" s="13">
        <v>5</v>
      </c>
      <c r="M733" s="15">
        <v>0</v>
      </c>
      <c r="N733" s="15">
        <v>1</v>
      </c>
      <c r="O733" s="14">
        <v>0</v>
      </c>
      <c r="P733" s="14">
        <v>0</v>
      </c>
      <c r="Q733" s="14">
        <v>0</v>
      </c>
    </row>
    <row r="734" spans="1:17" ht="12.75">
      <c r="A734" t="s">
        <v>136</v>
      </c>
      <c r="B734" s="2">
        <v>39256</v>
      </c>
      <c r="C734" t="s">
        <v>92</v>
      </c>
      <c r="D734" s="6">
        <v>0.49444444444444446</v>
      </c>
      <c r="E734" t="s">
        <v>16</v>
      </c>
      <c r="F734">
        <v>25</v>
      </c>
      <c r="G734">
        <v>0</v>
      </c>
      <c r="H734">
        <v>0</v>
      </c>
      <c r="I734">
        <v>0</v>
      </c>
      <c r="J734">
        <v>0</v>
      </c>
      <c r="K734" s="15">
        <v>0</v>
      </c>
      <c r="L734" s="13">
        <v>2</v>
      </c>
      <c r="M734" s="15">
        <v>0</v>
      </c>
      <c r="N734" s="14">
        <v>0</v>
      </c>
      <c r="O734" s="14">
        <v>0</v>
      </c>
      <c r="P734" s="14">
        <v>0</v>
      </c>
      <c r="Q734" s="14">
        <v>0</v>
      </c>
    </row>
    <row r="735" spans="1:17" ht="12.75">
      <c r="A735" t="s">
        <v>136</v>
      </c>
      <c r="B735" s="2">
        <v>39256</v>
      </c>
      <c r="C735" t="s">
        <v>23</v>
      </c>
      <c r="D735" s="6">
        <v>0.3993055555555556</v>
      </c>
      <c r="E735" t="s">
        <v>16</v>
      </c>
      <c r="F735">
        <v>12</v>
      </c>
      <c r="G735">
        <v>0</v>
      </c>
      <c r="H735">
        <v>0</v>
      </c>
      <c r="I735">
        <v>0</v>
      </c>
      <c r="J735">
        <v>0</v>
      </c>
      <c r="K735" s="14">
        <v>0</v>
      </c>
      <c r="L735" s="13">
        <v>2</v>
      </c>
      <c r="M735" s="15">
        <v>0</v>
      </c>
      <c r="N735" s="14">
        <v>0</v>
      </c>
      <c r="O735" s="14">
        <v>0</v>
      </c>
      <c r="P735" s="14">
        <v>0</v>
      </c>
      <c r="Q735" s="14">
        <v>0</v>
      </c>
    </row>
    <row r="736" spans="1:17" ht="12.75">
      <c r="A736" t="s">
        <v>136</v>
      </c>
      <c r="B736" s="2">
        <v>39256</v>
      </c>
      <c r="C736" t="s">
        <v>83</v>
      </c>
      <c r="D736" s="6">
        <v>0.052083333333333336</v>
      </c>
      <c r="E736" t="s">
        <v>24</v>
      </c>
      <c r="F736">
        <v>6</v>
      </c>
      <c r="G736">
        <v>0</v>
      </c>
      <c r="H736">
        <v>0</v>
      </c>
      <c r="I736">
        <v>0</v>
      </c>
      <c r="J736">
        <v>0</v>
      </c>
      <c r="K736" s="14">
        <v>0</v>
      </c>
      <c r="L736" s="13">
        <v>3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</row>
    <row r="737" spans="1:17" ht="12.75">
      <c r="A737" t="s">
        <v>136</v>
      </c>
      <c r="B737" s="2">
        <v>39256</v>
      </c>
      <c r="C737" t="s">
        <v>84</v>
      </c>
      <c r="D737" s="6">
        <v>0.05347222222222222</v>
      </c>
      <c r="E737" t="s">
        <v>24</v>
      </c>
      <c r="F737">
        <v>0</v>
      </c>
      <c r="G737">
        <v>0</v>
      </c>
      <c r="H737">
        <v>0</v>
      </c>
      <c r="I737">
        <v>0</v>
      </c>
      <c r="J737">
        <v>0</v>
      </c>
      <c r="K737" s="14">
        <v>0</v>
      </c>
      <c r="L737" s="13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</row>
    <row r="738" spans="1:17" ht="12.75">
      <c r="A738" t="s">
        <v>136</v>
      </c>
      <c r="B738" s="2">
        <v>39256</v>
      </c>
      <c r="C738" t="s">
        <v>17</v>
      </c>
      <c r="D738" s="6">
        <v>0.05555555555555555</v>
      </c>
      <c r="E738" t="s">
        <v>24</v>
      </c>
      <c r="F738">
        <v>1</v>
      </c>
      <c r="G738">
        <v>0</v>
      </c>
      <c r="H738">
        <v>0</v>
      </c>
      <c r="I738">
        <v>0</v>
      </c>
      <c r="J738">
        <v>0</v>
      </c>
      <c r="K738" s="14">
        <v>0</v>
      </c>
      <c r="L738" s="13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</row>
    <row r="739" spans="1:17" ht="12.75">
      <c r="A739" t="s">
        <v>136</v>
      </c>
      <c r="B739" s="2">
        <v>39256</v>
      </c>
      <c r="C739" t="s">
        <v>18</v>
      </c>
      <c r="D739" s="6">
        <v>0.05625</v>
      </c>
      <c r="E739" t="s">
        <v>24</v>
      </c>
      <c r="F739">
        <v>1</v>
      </c>
      <c r="G739">
        <v>0</v>
      </c>
      <c r="H739">
        <v>0</v>
      </c>
      <c r="I739">
        <v>0</v>
      </c>
      <c r="J739">
        <v>0</v>
      </c>
      <c r="K739" s="14">
        <v>0</v>
      </c>
      <c r="L739" s="13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</row>
    <row r="740" spans="1:17" ht="12.75">
      <c r="A740" t="s">
        <v>136</v>
      </c>
      <c r="B740" s="2">
        <v>39256</v>
      </c>
      <c r="C740" t="s">
        <v>19</v>
      </c>
      <c r="D740" s="6">
        <v>0.05833333333333333</v>
      </c>
      <c r="E740" t="s">
        <v>24</v>
      </c>
      <c r="F740">
        <v>0</v>
      </c>
      <c r="G740">
        <v>0</v>
      </c>
      <c r="H740">
        <v>0</v>
      </c>
      <c r="I740">
        <v>0</v>
      </c>
      <c r="J740">
        <v>0</v>
      </c>
      <c r="K740" s="14">
        <v>0</v>
      </c>
      <c r="L740" s="13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</row>
    <row r="741" spans="1:17" ht="12.75">
      <c r="A741" t="s">
        <v>136</v>
      </c>
      <c r="B741" s="2">
        <v>39256</v>
      </c>
      <c r="C741" t="s">
        <v>20</v>
      </c>
      <c r="D741" s="6">
        <v>0.06458333333333334</v>
      </c>
      <c r="E741" t="s">
        <v>24</v>
      </c>
      <c r="F741">
        <v>0</v>
      </c>
      <c r="G741">
        <v>0</v>
      </c>
      <c r="H741">
        <v>0</v>
      </c>
      <c r="I741">
        <v>0</v>
      </c>
      <c r="J741">
        <v>0</v>
      </c>
      <c r="K741" s="14">
        <v>0</v>
      </c>
      <c r="L741" s="13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</row>
    <row r="742" spans="1:18" ht="12.75">
      <c r="A742" t="s">
        <v>136</v>
      </c>
      <c r="B742" s="2">
        <v>39256</v>
      </c>
      <c r="C742" t="s">
        <v>21</v>
      </c>
      <c r="E742" t="s">
        <v>24</v>
      </c>
      <c r="K742" s="14"/>
      <c r="L742" s="13"/>
      <c r="M742" s="14"/>
      <c r="N742" s="14"/>
      <c r="O742" s="14"/>
      <c r="P742" s="14"/>
      <c r="Q742" s="14"/>
      <c r="R742" t="s">
        <v>95</v>
      </c>
    </row>
    <row r="743" spans="1:18" ht="12.75">
      <c r="A743" t="s">
        <v>136</v>
      </c>
      <c r="B743" s="2">
        <v>39256</v>
      </c>
      <c r="C743" t="s">
        <v>85</v>
      </c>
      <c r="E743" t="s">
        <v>24</v>
      </c>
      <c r="K743" s="14"/>
      <c r="L743" s="13"/>
      <c r="M743" s="14"/>
      <c r="N743" s="14"/>
      <c r="O743" s="14"/>
      <c r="P743" s="14"/>
      <c r="Q743" s="14"/>
      <c r="R743" t="s">
        <v>95</v>
      </c>
    </row>
    <row r="744" spans="1:18" ht="12.75">
      <c r="A744" t="s">
        <v>136</v>
      </c>
      <c r="B744" s="2">
        <v>39256</v>
      </c>
      <c r="C744" t="s">
        <v>86</v>
      </c>
      <c r="E744" t="s">
        <v>24</v>
      </c>
      <c r="K744" s="14"/>
      <c r="L744" s="13"/>
      <c r="M744" s="14"/>
      <c r="N744" s="14"/>
      <c r="O744" s="14"/>
      <c r="P744" s="14"/>
      <c r="Q744" s="14"/>
      <c r="R744" t="s">
        <v>95</v>
      </c>
    </row>
    <row r="745" spans="1:18" ht="12.75">
      <c r="A745" t="s">
        <v>136</v>
      </c>
      <c r="B745" s="2">
        <v>39256</v>
      </c>
      <c r="C745" t="s">
        <v>87</v>
      </c>
      <c r="E745" t="s">
        <v>24</v>
      </c>
      <c r="K745" s="14"/>
      <c r="L745" s="13"/>
      <c r="M745" s="14"/>
      <c r="N745" s="14"/>
      <c r="O745" s="14"/>
      <c r="P745" s="14"/>
      <c r="Q745" s="14"/>
      <c r="R745" t="s">
        <v>95</v>
      </c>
    </row>
    <row r="746" spans="1:18" ht="12.75">
      <c r="A746" t="s">
        <v>136</v>
      </c>
      <c r="B746" s="2">
        <v>39256</v>
      </c>
      <c r="C746" t="s">
        <v>22</v>
      </c>
      <c r="E746" t="s">
        <v>24</v>
      </c>
      <c r="K746" s="14"/>
      <c r="L746" s="13"/>
      <c r="M746" s="14"/>
      <c r="N746" s="14"/>
      <c r="O746" s="14"/>
      <c r="P746" s="14"/>
      <c r="Q746" s="14"/>
      <c r="R746" t="s">
        <v>95</v>
      </c>
    </row>
    <row r="747" spans="1:17" ht="12.75">
      <c r="A747" t="s">
        <v>136</v>
      </c>
      <c r="B747" s="2">
        <v>39256</v>
      </c>
      <c r="C747" t="s">
        <v>88</v>
      </c>
      <c r="D747" s="6">
        <v>0.5027777777777778</v>
      </c>
      <c r="E747" t="s">
        <v>24</v>
      </c>
      <c r="F747">
        <v>3</v>
      </c>
      <c r="G747">
        <v>0</v>
      </c>
      <c r="H747">
        <v>0</v>
      </c>
      <c r="I747">
        <v>0</v>
      </c>
      <c r="J747">
        <v>0</v>
      </c>
      <c r="K747" s="14">
        <v>0</v>
      </c>
      <c r="L747" s="13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</row>
    <row r="748" spans="1:17" ht="12.75">
      <c r="A748" t="s">
        <v>136</v>
      </c>
      <c r="B748" s="2">
        <v>39256</v>
      </c>
      <c r="C748" t="s">
        <v>89</v>
      </c>
      <c r="D748" s="6">
        <v>0.5034722222222222</v>
      </c>
      <c r="E748" t="s">
        <v>24</v>
      </c>
      <c r="F748">
        <v>4</v>
      </c>
      <c r="G748">
        <v>0</v>
      </c>
      <c r="H748">
        <v>0</v>
      </c>
      <c r="I748">
        <v>0</v>
      </c>
      <c r="J748">
        <v>0</v>
      </c>
      <c r="K748" s="14">
        <v>0</v>
      </c>
      <c r="L748" s="13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</row>
    <row r="749" spans="1:17" ht="12.75">
      <c r="A749" t="s">
        <v>136</v>
      </c>
      <c r="B749" s="2">
        <v>39256</v>
      </c>
      <c r="C749" t="s">
        <v>90</v>
      </c>
      <c r="D749" s="6">
        <v>0.5041666666666667</v>
      </c>
      <c r="E749" t="s">
        <v>24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 s="13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</row>
    <row r="750" spans="1:17" ht="12.75">
      <c r="A750" t="s">
        <v>136</v>
      </c>
      <c r="B750" s="2">
        <v>39256</v>
      </c>
      <c r="C750" t="s">
        <v>91</v>
      </c>
      <c r="D750" s="6">
        <v>0.5111111111111112</v>
      </c>
      <c r="E750" t="s">
        <v>24</v>
      </c>
      <c r="F750">
        <v>72</v>
      </c>
      <c r="G750">
        <v>0</v>
      </c>
      <c r="H750">
        <v>3</v>
      </c>
      <c r="I750">
        <v>0</v>
      </c>
      <c r="J750">
        <v>0</v>
      </c>
      <c r="K750">
        <v>0</v>
      </c>
      <c r="L750" s="13">
        <v>6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</row>
    <row r="751" spans="1:17" ht="12.75">
      <c r="A751" t="s">
        <v>136</v>
      </c>
      <c r="B751" s="2">
        <v>39256</v>
      </c>
      <c r="C751" t="s">
        <v>92</v>
      </c>
      <c r="D751" s="6">
        <v>0.5131944444444444</v>
      </c>
      <c r="E751" t="s">
        <v>24</v>
      </c>
      <c r="F751">
        <v>28</v>
      </c>
      <c r="G751">
        <v>0</v>
      </c>
      <c r="H751">
        <v>0</v>
      </c>
      <c r="I751">
        <v>0</v>
      </c>
      <c r="J751">
        <v>0</v>
      </c>
      <c r="K751">
        <v>0</v>
      </c>
      <c r="L751" s="13">
        <v>2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</row>
    <row r="752" spans="1:17" ht="12.75">
      <c r="A752" t="s">
        <v>136</v>
      </c>
      <c r="B752" s="2">
        <v>39256</v>
      </c>
      <c r="C752" t="s">
        <v>23</v>
      </c>
      <c r="D752" s="6">
        <v>0.517361111111111</v>
      </c>
      <c r="E752" t="s">
        <v>24</v>
      </c>
      <c r="F752">
        <v>12</v>
      </c>
      <c r="G752">
        <v>0</v>
      </c>
      <c r="H752">
        <v>0</v>
      </c>
      <c r="I752">
        <v>0</v>
      </c>
      <c r="J752">
        <v>0</v>
      </c>
      <c r="K752">
        <v>0</v>
      </c>
      <c r="L752" s="13">
        <v>2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</row>
    <row r="753" spans="11:15" ht="12.75">
      <c r="K753" s="15"/>
      <c r="L753" s="13"/>
      <c r="M753" s="15"/>
      <c r="N753" s="15"/>
      <c r="O753" s="15"/>
    </row>
    <row r="754" spans="1:17" ht="12.75">
      <c r="A754" t="s">
        <v>135</v>
      </c>
      <c r="B754" s="2">
        <v>39258</v>
      </c>
      <c r="C754" t="s">
        <v>83</v>
      </c>
      <c r="D754" s="6">
        <v>0.051388888888888894</v>
      </c>
      <c r="E754" t="s">
        <v>24</v>
      </c>
      <c r="F754">
        <v>0</v>
      </c>
      <c r="G754">
        <v>0</v>
      </c>
      <c r="H754">
        <v>0</v>
      </c>
      <c r="I754">
        <v>0</v>
      </c>
      <c r="J754">
        <v>0</v>
      </c>
      <c r="K754" s="14">
        <v>0</v>
      </c>
      <c r="L754" s="13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</row>
    <row r="755" spans="1:17" ht="12.75">
      <c r="A755" t="s">
        <v>135</v>
      </c>
      <c r="B755" s="2">
        <v>39258</v>
      </c>
      <c r="C755" t="s">
        <v>84</v>
      </c>
      <c r="D755" s="6">
        <v>0.051388888888888894</v>
      </c>
      <c r="E755" t="s">
        <v>24</v>
      </c>
      <c r="F755">
        <v>0</v>
      </c>
      <c r="G755">
        <v>0</v>
      </c>
      <c r="H755">
        <v>0</v>
      </c>
      <c r="I755">
        <v>0</v>
      </c>
      <c r="J755">
        <v>1</v>
      </c>
      <c r="K755" s="14">
        <v>0</v>
      </c>
      <c r="L755" s="13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</row>
    <row r="756" spans="1:18" ht="12.75">
      <c r="A756" t="s">
        <v>135</v>
      </c>
      <c r="B756" s="2">
        <v>39258</v>
      </c>
      <c r="C756" t="s">
        <v>17</v>
      </c>
      <c r="D756" s="6">
        <v>0.057638888888888885</v>
      </c>
      <c r="E756" t="s">
        <v>24</v>
      </c>
      <c r="F756">
        <v>2</v>
      </c>
      <c r="G756">
        <v>0</v>
      </c>
      <c r="H756">
        <v>0</v>
      </c>
      <c r="I756">
        <v>0</v>
      </c>
      <c r="J756">
        <v>0</v>
      </c>
      <c r="K756" s="14">
        <v>0</v>
      </c>
      <c r="L756" s="13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t="s">
        <v>96</v>
      </c>
    </row>
    <row r="757" spans="1:17" ht="12.75">
      <c r="A757" t="s">
        <v>135</v>
      </c>
      <c r="B757" s="2">
        <v>39258</v>
      </c>
      <c r="C757" t="s">
        <v>18</v>
      </c>
      <c r="D757" s="6">
        <v>0.05833333333333333</v>
      </c>
      <c r="E757" t="s">
        <v>24</v>
      </c>
      <c r="F757">
        <v>1</v>
      </c>
      <c r="G757">
        <v>0</v>
      </c>
      <c r="H757">
        <v>0</v>
      </c>
      <c r="I757">
        <v>0</v>
      </c>
      <c r="J757">
        <v>0</v>
      </c>
      <c r="K757" s="14">
        <v>0</v>
      </c>
      <c r="L757" s="13">
        <v>0</v>
      </c>
      <c r="M757" s="14">
        <v>0</v>
      </c>
      <c r="N757" s="14">
        <v>0</v>
      </c>
      <c r="O757" s="15">
        <v>1</v>
      </c>
      <c r="P757" s="14">
        <v>0</v>
      </c>
      <c r="Q757" s="14">
        <v>0</v>
      </c>
    </row>
    <row r="758" spans="1:17" ht="12.75">
      <c r="A758" t="s">
        <v>135</v>
      </c>
      <c r="B758" s="2">
        <v>39258</v>
      </c>
      <c r="C758" t="s">
        <v>19</v>
      </c>
      <c r="D758" s="6">
        <v>0.06041666666666667</v>
      </c>
      <c r="E758" t="s">
        <v>24</v>
      </c>
      <c r="F758">
        <v>0</v>
      </c>
      <c r="G758">
        <v>0</v>
      </c>
      <c r="H758">
        <v>0</v>
      </c>
      <c r="I758">
        <v>0</v>
      </c>
      <c r="J758">
        <v>0</v>
      </c>
      <c r="K758" s="14">
        <v>0</v>
      </c>
      <c r="L758" s="13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</row>
    <row r="759" spans="1:17" ht="12.75">
      <c r="A759" t="s">
        <v>135</v>
      </c>
      <c r="B759" s="2">
        <v>39258</v>
      </c>
      <c r="C759" t="s">
        <v>20</v>
      </c>
      <c r="D759" s="6">
        <v>0.06597222222222222</v>
      </c>
      <c r="E759" t="s">
        <v>24</v>
      </c>
      <c r="F759">
        <v>0</v>
      </c>
      <c r="G759">
        <v>0</v>
      </c>
      <c r="H759">
        <v>0</v>
      </c>
      <c r="I759">
        <v>0</v>
      </c>
      <c r="J759">
        <v>0</v>
      </c>
      <c r="K759" s="14">
        <v>0</v>
      </c>
      <c r="L759" s="13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</row>
    <row r="760" spans="1:18" ht="12.75">
      <c r="A760" t="s">
        <v>135</v>
      </c>
      <c r="B760" s="2">
        <v>39258</v>
      </c>
      <c r="C760" t="s">
        <v>21</v>
      </c>
      <c r="E760" t="s">
        <v>24</v>
      </c>
      <c r="K760" s="14"/>
      <c r="L760" s="13"/>
      <c r="M760" s="14"/>
      <c r="N760" s="14"/>
      <c r="O760" s="15"/>
      <c r="R760" t="s">
        <v>98</v>
      </c>
    </row>
    <row r="761" spans="1:18" ht="12.75">
      <c r="A761" t="s">
        <v>135</v>
      </c>
      <c r="B761" s="2">
        <v>39258</v>
      </c>
      <c r="C761" t="s">
        <v>85</v>
      </c>
      <c r="E761" t="s">
        <v>24</v>
      </c>
      <c r="K761" s="14"/>
      <c r="L761" s="13"/>
      <c r="M761" s="14"/>
      <c r="N761" s="14"/>
      <c r="O761" s="15"/>
      <c r="R761" t="s">
        <v>98</v>
      </c>
    </row>
    <row r="762" spans="1:18" ht="12.75">
      <c r="A762" t="s">
        <v>135</v>
      </c>
      <c r="B762" s="2">
        <v>39258</v>
      </c>
      <c r="C762" t="s">
        <v>86</v>
      </c>
      <c r="E762" t="s">
        <v>24</v>
      </c>
      <c r="K762" s="14"/>
      <c r="L762" s="13"/>
      <c r="M762" s="14"/>
      <c r="N762" s="14"/>
      <c r="O762" s="15"/>
      <c r="R762" t="s">
        <v>98</v>
      </c>
    </row>
    <row r="763" spans="1:18" ht="12.75">
      <c r="A763" t="s">
        <v>135</v>
      </c>
      <c r="B763" s="2">
        <v>39258</v>
      </c>
      <c r="C763" t="s">
        <v>87</v>
      </c>
      <c r="E763" t="s">
        <v>24</v>
      </c>
      <c r="K763" s="14"/>
      <c r="L763" s="13"/>
      <c r="M763" s="14"/>
      <c r="N763" s="14"/>
      <c r="O763" s="15"/>
      <c r="R763" t="s">
        <v>98</v>
      </c>
    </row>
    <row r="764" spans="1:18" ht="12.75">
      <c r="A764" t="s">
        <v>135</v>
      </c>
      <c r="B764" s="2">
        <v>39258</v>
      </c>
      <c r="C764" t="s">
        <v>22</v>
      </c>
      <c r="E764" t="s">
        <v>24</v>
      </c>
      <c r="K764" s="14"/>
      <c r="L764" s="13"/>
      <c r="M764" s="14"/>
      <c r="N764" s="14"/>
      <c r="O764" s="15"/>
      <c r="R764" t="s">
        <v>98</v>
      </c>
    </row>
    <row r="765" spans="1:17" ht="12.75">
      <c r="A765" t="s">
        <v>135</v>
      </c>
      <c r="B765" s="2">
        <v>39258</v>
      </c>
      <c r="C765" t="s">
        <v>88</v>
      </c>
      <c r="D765" s="6">
        <v>0.13055555555555556</v>
      </c>
      <c r="E765" t="s">
        <v>24</v>
      </c>
      <c r="F765">
        <v>3</v>
      </c>
      <c r="G765">
        <v>0</v>
      </c>
      <c r="H765">
        <v>0</v>
      </c>
      <c r="I765">
        <v>0</v>
      </c>
      <c r="J765">
        <v>0</v>
      </c>
      <c r="K765" s="15">
        <v>0</v>
      </c>
      <c r="L765" s="13">
        <v>1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</row>
    <row r="766" spans="1:18" ht="12.75">
      <c r="A766" t="s">
        <v>135</v>
      </c>
      <c r="B766" s="2">
        <v>39258</v>
      </c>
      <c r="C766" t="s">
        <v>89</v>
      </c>
      <c r="D766" s="6">
        <v>0.12916666666666668</v>
      </c>
      <c r="E766" t="s">
        <v>24</v>
      </c>
      <c r="F766">
        <v>0</v>
      </c>
      <c r="G766">
        <v>0</v>
      </c>
      <c r="H766">
        <v>0</v>
      </c>
      <c r="I766">
        <v>0</v>
      </c>
      <c r="J766">
        <v>0</v>
      </c>
      <c r="K766" s="15">
        <v>0</v>
      </c>
      <c r="L766" s="13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t="s">
        <v>97</v>
      </c>
    </row>
    <row r="767" spans="1:17" ht="12.75">
      <c r="A767" t="s">
        <v>135</v>
      </c>
      <c r="B767" s="2">
        <v>39258</v>
      </c>
      <c r="C767" t="s">
        <v>90</v>
      </c>
      <c r="D767" s="6">
        <v>0.12847222222222224</v>
      </c>
      <c r="E767" t="s">
        <v>24</v>
      </c>
      <c r="F767">
        <v>0</v>
      </c>
      <c r="G767">
        <v>0</v>
      </c>
      <c r="H767">
        <v>0</v>
      </c>
      <c r="I767">
        <v>0</v>
      </c>
      <c r="J767">
        <v>0</v>
      </c>
      <c r="K767" s="15">
        <v>0</v>
      </c>
      <c r="L767" s="13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</row>
    <row r="768" spans="1:17" ht="12.75">
      <c r="A768" t="s">
        <v>135</v>
      </c>
      <c r="B768" s="2">
        <v>39258</v>
      </c>
      <c r="C768" t="s">
        <v>91</v>
      </c>
      <c r="D768" s="6">
        <v>0.5118055555555555</v>
      </c>
      <c r="E768" t="s">
        <v>24</v>
      </c>
      <c r="F768">
        <v>28</v>
      </c>
      <c r="G768">
        <v>0</v>
      </c>
      <c r="H768">
        <v>1</v>
      </c>
      <c r="I768">
        <v>0</v>
      </c>
      <c r="J768">
        <v>0</v>
      </c>
      <c r="K768" s="15">
        <v>0</v>
      </c>
      <c r="L768" s="13">
        <v>2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</row>
    <row r="769" spans="1:17" ht="12.75">
      <c r="A769" t="s">
        <v>135</v>
      </c>
      <c r="B769" s="2">
        <v>39258</v>
      </c>
      <c r="C769" t="s">
        <v>92</v>
      </c>
      <c r="D769" s="6">
        <v>0.5083333333333333</v>
      </c>
      <c r="E769" t="s">
        <v>24</v>
      </c>
      <c r="F769">
        <v>6</v>
      </c>
      <c r="G769">
        <v>0</v>
      </c>
      <c r="H769">
        <v>0</v>
      </c>
      <c r="I769">
        <v>0</v>
      </c>
      <c r="J769">
        <v>0</v>
      </c>
      <c r="K769" s="15">
        <v>0</v>
      </c>
      <c r="L769" s="13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</row>
    <row r="770" spans="1:17" ht="12.75">
      <c r="A770" t="s">
        <v>135</v>
      </c>
      <c r="B770" s="2">
        <v>39258</v>
      </c>
      <c r="C770" t="s">
        <v>23</v>
      </c>
      <c r="D770" s="6">
        <v>0.513888888888889</v>
      </c>
      <c r="E770" t="s">
        <v>24</v>
      </c>
      <c r="F770">
        <v>6</v>
      </c>
      <c r="G770">
        <v>0</v>
      </c>
      <c r="H770">
        <v>0</v>
      </c>
      <c r="I770">
        <v>0</v>
      </c>
      <c r="J770">
        <v>0</v>
      </c>
      <c r="K770" s="15">
        <v>0</v>
      </c>
      <c r="L770" s="13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</row>
    <row r="771" spans="1:17" ht="12.75">
      <c r="A771" t="s">
        <v>135</v>
      </c>
      <c r="B771" s="2">
        <v>39258</v>
      </c>
      <c r="C771" t="s">
        <v>83</v>
      </c>
      <c r="D771" s="6">
        <v>0.31319444444444444</v>
      </c>
      <c r="E771" t="s">
        <v>55</v>
      </c>
      <c r="F771">
        <v>0</v>
      </c>
      <c r="G771">
        <v>0</v>
      </c>
      <c r="H771">
        <v>0</v>
      </c>
      <c r="I771">
        <v>0</v>
      </c>
      <c r="J771">
        <v>0</v>
      </c>
      <c r="K771" s="15">
        <v>0</v>
      </c>
      <c r="L771" s="13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</row>
    <row r="772" spans="1:17" ht="12.75">
      <c r="A772" t="s">
        <v>135</v>
      </c>
      <c r="B772" s="2">
        <v>39258</v>
      </c>
      <c r="C772" t="s">
        <v>84</v>
      </c>
      <c r="D772" s="6">
        <v>0.31319444444444444</v>
      </c>
      <c r="E772" t="s">
        <v>55</v>
      </c>
      <c r="F772">
        <v>0</v>
      </c>
      <c r="G772">
        <v>0</v>
      </c>
      <c r="H772">
        <v>0</v>
      </c>
      <c r="I772">
        <v>0</v>
      </c>
      <c r="J772">
        <v>0</v>
      </c>
      <c r="K772" s="15">
        <v>0</v>
      </c>
      <c r="L772" s="13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</row>
    <row r="773" spans="1:17" ht="12.75">
      <c r="A773" t="s">
        <v>135</v>
      </c>
      <c r="B773" s="2">
        <v>39258</v>
      </c>
      <c r="C773" t="s">
        <v>17</v>
      </c>
      <c r="D773" s="6">
        <v>0.17361111111111113</v>
      </c>
      <c r="E773" t="s">
        <v>55</v>
      </c>
      <c r="F773">
        <v>2</v>
      </c>
      <c r="G773">
        <v>0</v>
      </c>
      <c r="H773">
        <v>0</v>
      </c>
      <c r="I773">
        <v>0</v>
      </c>
      <c r="J773">
        <v>0</v>
      </c>
      <c r="K773" s="15">
        <v>0</v>
      </c>
      <c r="L773" s="13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</row>
    <row r="774" spans="1:17" ht="12.75">
      <c r="A774" t="s">
        <v>135</v>
      </c>
      <c r="B774" s="2">
        <v>39258</v>
      </c>
      <c r="C774" t="s">
        <v>18</v>
      </c>
      <c r="D774" s="6">
        <v>0.17430555555555557</v>
      </c>
      <c r="E774" t="s">
        <v>55</v>
      </c>
      <c r="F774">
        <v>0</v>
      </c>
      <c r="G774">
        <v>0</v>
      </c>
      <c r="H774">
        <v>0</v>
      </c>
      <c r="I774">
        <v>0</v>
      </c>
      <c r="J774">
        <v>0</v>
      </c>
      <c r="K774" s="15">
        <v>0</v>
      </c>
      <c r="L774" s="13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</row>
    <row r="775" spans="1:17" ht="12.75">
      <c r="A775" t="s">
        <v>135</v>
      </c>
      <c r="B775" s="2">
        <v>39258</v>
      </c>
      <c r="C775" t="s">
        <v>19</v>
      </c>
      <c r="D775" s="6">
        <v>0.19027777777777777</v>
      </c>
      <c r="E775" t="s">
        <v>55</v>
      </c>
      <c r="F775">
        <v>1</v>
      </c>
      <c r="G775">
        <v>0</v>
      </c>
      <c r="H775">
        <v>0</v>
      </c>
      <c r="I775">
        <v>0</v>
      </c>
      <c r="J775">
        <v>0</v>
      </c>
      <c r="K775" s="15">
        <v>0</v>
      </c>
      <c r="L775" s="13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</row>
    <row r="776" spans="1:17" ht="12.75">
      <c r="A776" t="s">
        <v>135</v>
      </c>
      <c r="B776" s="2">
        <v>39258</v>
      </c>
      <c r="C776" t="s">
        <v>20</v>
      </c>
      <c r="D776" s="6">
        <v>0.19930555555555554</v>
      </c>
      <c r="E776" t="s">
        <v>55</v>
      </c>
      <c r="F776">
        <v>0</v>
      </c>
      <c r="G776">
        <v>0</v>
      </c>
      <c r="H776">
        <v>0</v>
      </c>
      <c r="I776">
        <v>0</v>
      </c>
      <c r="J776">
        <v>0</v>
      </c>
      <c r="K776" s="15">
        <v>0</v>
      </c>
      <c r="L776" s="13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</row>
    <row r="777" spans="1:17" ht="12.75">
      <c r="A777" t="s">
        <v>135</v>
      </c>
      <c r="B777" s="2">
        <v>39258</v>
      </c>
      <c r="C777" t="s">
        <v>21</v>
      </c>
      <c r="D777" s="6">
        <v>0.2375</v>
      </c>
      <c r="E777" t="s">
        <v>55</v>
      </c>
      <c r="F777">
        <v>1</v>
      </c>
      <c r="G777">
        <v>0</v>
      </c>
      <c r="H777">
        <v>0</v>
      </c>
      <c r="I777">
        <v>0</v>
      </c>
      <c r="J777">
        <v>0</v>
      </c>
      <c r="K777" s="15">
        <v>0</v>
      </c>
      <c r="L777" s="13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</row>
    <row r="778" spans="1:17" ht="12.75">
      <c r="A778" t="s">
        <v>135</v>
      </c>
      <c r="B778" s="2">
        <v>39258</v>
      </c>
      <c r="C778" t="s">
        <v>85</v>
      </c>
      <c r="D778" s="6">
        <v>0.23958333333333334</v>
      </c>
      <c r="E778" t="s">
        <v>55</v>
      </c>
      <c r="F778">
        <v>2</v>
      </c>
      <c r="G778">
        <v>0</v>
      </c>
      <c r="H778">
        <v>0</v>
      </c>
      <c r="I778">
        <v>0</v>
      </c>
      <c r="J778">
        <v>0</v>
      </c>
      <c r="K778" s="15">
        <v>2</v>
      </c>
      <c r="L778" s="13">
        <v>2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</row>
    <row r="779" spans="1:17" ht="12.75">
      <c r="A779" t="s">
        <v>135</v>
      </c>
      <c r="B779" s="2">
        <v>39258</v>
      </c>
      <c r="C779" t="s">
        <v>86</v>
      </c>
      <c r="D779" s="6">
        <v>0.23958333333333334</v>
      </c>
      <c r="E779" t="s">
        <v>55</v>
      </c>
      <c r="F779">
        <v>0</v>
      </c>
      <c r="G779">
        <v>0</v>
      </c>
      <c r="H779">
        <v>0</v>
      </c>
      <c r="I779">
        <v>0</v>
      </c>
      <c r="J779">
        <v>0</v>
      </c>
      <c r="K779" s="14">
        <v>0</v>
      </c>
      <c r="L779" s="13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</row>
    <row r="780" spans="1:17" ht="12.75">
      <c r="A780" t="s">
        <v>135</v>
      </c>
      <c r="B780" s="2">
        <v>39258</v>
      </c>
      <c r="C780" t="s">
        <v>87</v>
      </c>
      <c r="D780" s="6">
        <v>0.24097222222222223</v>
      </c>
      <c r="E780" t="s">
        <v>55</v>
      </c>
      <c r="F780">
        <v>0</v>
      </c>
      <c r="G780">
        <v>0</v>
      </c>
      <c r="H780">
        <v>0</v>
      </c>
      <c r="I780">
        <v>0</v>
      </c>
      <c r="J780">
        <v>0</v>
      </c>
      <c r="K780" s="14">
        <v>0</v>
      </c>
      <c r="L780" s="13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</row>
    <row r="781" spans="1:17" ht="12.75">
      <c r="A781" t="s">
        <v>135</v>
      </c>
      <c r="B781" s="2">
        <v>39258</v>
      </c>
      <c r="C781" t="s">
        <v>22</v>
      </c>
      <c r="D781" s="6">
        <v>0.24444444444444446</v>
      </c>
      <c r="E781" t="s">
        <v>55</v>
      </c>
      <c r="F781">
        <v>0</v>
      </c>
      <c r="G781">
        <v>0</v>
      </c>
      <c r="H781">
        <v>0</v>
      </c>
      <c r="I781">
        <v>0</v>
      </c>
      <c r="J781">
        <v>0</v>
      </c>
      <c r="K781" s="14">
        <v>0</v>
      </c>
      <c r="L781" s="13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</row>
    <row r="782" spans="1:17" ht="12.75">
      <c r="A782" t="s">
        <v>135</v>
      </c>
      <c r="B782" s="2">
        <v>39258</v>
      </c>
      <c r="C782" t="s">
        <v>88</v>
      </c>
      <c r="D782" s="6">
        <v>0.26875</v>
      </c>
      <c r="E782" t="s">
        <v>55</v>
      </c>
      <c r="F782">
        <v>2</v>
      </c>
      <c r="G782">
        <v>0</v>
      </c>
      <c r="H782">
        <v>0</v>
      </c>
      <c r="I782">
        <v>0</v>
      </c>
      <c r="J782">
        <v>0</v>
      </c>
      <c r="K782" s="14">
        <v>0</v>
      </c>
      <c r="L782" s="13">
        <v>1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</row>
    <row r="783" spans="1:17" ht="12.75">
      <c r="A783" t="s">
        <v>135</v>
      </c>
      <c r="B783" s="2">
        <v>39258</v>
      </c>
      <c r="C783" t="s">
        <v>89</v>
      </c>
      <c r="D783" s="6">
        <v>0.2673611111111111</v>
      </c>
      <c r="E783" t="s">
        <v>55</v>
      </c>
      <c r="F783">
        <v>0</v>
      </c>
      <c r="G783">
        <v>0</v>
      </c>
      <c r="H783">
        <v>0</v>
      </c>
      <c r="I783">
        <v>0</v>
      </c>
      <c r="J783">
        <v>0</v>
      </c>
      <c r="K783" s="14">
        <v>0</v>
      </c>
      <c r="L783" s="13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</row>
    <row r="784" spans="1:17" ht="12.75">
      <c r="A784" t="s">
        <v>135</v>
      </c>
      <c r="B784" s="2">
        <v>39258</v>
      </c>
      <c r="C784" t="s">
        <v>90</v>
      </c>
      <c r="D784" s="6">
        <v>0.26805555555555555</v>
      </c>
      <c r="E784" t="s">
        <v>55</v>
      </c>
      <c r="F784">
        <v>1</v>
      </c>
      <c r="G784">
        <v>0</v>
      </c>
      <c r="H784">
        <v>0</v>
      </c>
      <c r="I784">
        <v>0</v>
      </c>
      <c r="J784">
        <v>0</v>
      </c>
      <c r="K784" s="14">
        <v>0</v>
      </c>
      <c r="L784" s="13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</row>
    <row r="785" spans="1:17" ht="12.75">
      <c r="A785" t="s">
        <v>135</v>
      </c>
      <c r="B785" s="2">
        <v>39258</v>
      </c>
      <c r="C785" t="s">
        <v>91</v>
      </c>
      <c r="D785" s="6">
        <v>0.2743055555555555</v>
      </c>
      <c r="E785" t="s">
        <v>55</v>
      </c>
      <c r="F785">
        <v>42</v>
      </c>
      <c r="G785">
        <v>0</v>
      </c>
      <c r="H785">
        <v>1</v>
      </c>
      <c r="I785">
        <v>0</v>
      </c>
      <c r="J785">
        <v>0</v>
      </c>
      <c r="K785" s="14">
        <v>0</v>
      </c>
      <c r="L785" s="13">
        <v>3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</row>
    <row r="786" spans="1:17" ht="12.75">
      <c r="A786" t="s">
        <v>135</v>
      </c>
      <c r="B786" s="2">
        <v>39258</v>
      </c>
      <c r="C786" t="s">
        <v>92</v>
      </c>
      <c r="D786" s="6">
        <v>0.27569444444444446</v>
      </c>
      <c r="E786" t="s">
        <v>55</v>
      </c>
      <c r="F786">
        <v>12</v>
      </c>
      <c r="G786">
        <v>0</v>
      </c>
      <c r="H786">
        <v>0</v>
      </c>
      <c r="I786">
        <v>0</v>
      </c>
      <c r="J786">
        <v>0</v>
      </c>
      <c r="K786" s="14">
        <v>0</v>
      </c>
      <c r="L786" s="13">
        <v>0</v>
      </c>
      <c r="M786" s="14">
        <v>0</v>
      </c>
      <c r="N786" s="14">
        <v>0</v>
      </c>
      <c r="O786" s="15">
        <v>2</v>
      </c>
      <c r="P786" s="14">
        <v>0</v>
      </c>
      <c r="Q786" s="14">
        <v>0</v>
      </c>
    </row>
    <row r="787" spans="1:17" ht="12.75">
      <c r="A787" t="s">
        <v>135</v>
      </c>
      <c r="B787" s="2">
        <v>39258</v>
      </c>
      <c r="C787" t="s">
        <v>23</v>
      </c>
      <c r="D787" s="6">
        <v>0.2791666666666667</v>
      </c>
      <c r="E787" t="s">
        <v>55</v>
      </c>
      <c r="F787">
        <v>8</v>
      </c>
      <c r="G787">
        <v>0</v>
      </c>
      <c r="H787">
        <v>0</v>
      </c>
      <c r="I787">
        <v>0</v>
      </c>
      <c r="J787">
        <v>0</v>
      </c>
      <c r="K787" s="14">
        <v>0</v>
      </c>
      <c r="L787" s="13">
        <v>1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</row>
    <row r="788" spans="11:15" ht="12.75">
      <c r="K788" s="15"/>
      <c r="L788" s="13"/>
      <c r="M788" s="15"/>
      <c r="N788" s="15"/>
      <c r="O788" s="15"/>
    </row>
    <row r="789" spans="1:17" ht="12.75">
      <c r="A789" t="s">
        <v>136</v>
      </c>
      <c r="B789" s="2">
        <v>39242</v>
      </c>
      <c r="C789" t="s">
        <v>83</v>
      </c>
      <c r="D789" s="6">
        <v>0.10416666666666667</v>
      </c>
      <c r="E789" t="s">
        <v>24</v>
      </c>
      <c r="F789">
        <v>2</v>
      </c>
      <c r="G789">
        <v>0</v>
      </c>
      <c r="H789">
        <v>0</v>
      </c>
      <c r="I789">
        <v>0</v>
      </c>
      <c r="J789">
        <v>0</v>
      </c>
      <c r="K789" s="14">
        <v>0</v>
      </c>
      <c r="L789" s="13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</row>
    <row r="790" spans="1:17" ht="12.75">
      <c r="A790" t="s">
        <v>136</v>
      </c>
      <c r="B790" s="2">
        <v>39242</v>
      </c>
      <c r="C790" t="s">
        <v>84</v>
      </c>
      <c r="D790" s="6">
        <v>0.10625</v>
      </c>
      <c r="E790" t="s">
        <v>24</v>
      </c>
      <c r="F790">
        <v>1</v>
      </c>
      <c r="G790">
        <v>0</v>
      </c>
      <c r="H790">
        <v>0</v>
      </c>
      <c r="I790">
        <v>0</v>
      </c>
      <c r="J790">
        <v>0</v>
      </c>
      <c r="K790" s="14">
        <v>0</v>
      </c>
      <c r="L790" s="13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</row>
    <row r="791" spans="1:17" ht="12.75">
      <c r="A791" t="s">
        <v>136</v>
      </c>
      <c r="B791" s="2">
        <v>39242</v>
      </c>
      <c r="C791" t="s">
        <v>17</v>
      </c>
      <c r="D791" s="6">
        <v>0.10833333333333334</v>
      </c>
      <c r="E791" t="s">
        <v>24</v>
      </c>
      <c r="F791">
        <v>0</v>
      </c>
      <c r="G791">
        <v>0</v>
      </c>
      <c r="H791">
        <v>0</v>
      </c>
      <c r="I791">
        <v>0</v>
      </c>
      <c r="J791">
        <v>0</v>
      </c>
      <c r="K791" s="14">
        <v>0</v>
      </c>
      <c r="L791" s="13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</row>
    <row r="792" spans="1:17" ht="12.75">
      <c r="A792" t="s">
        <v>136</v>
      </c>
      <c r="B792" s="2">
        <v>39242</v>
      </c>
      <c r="C792" t="s">
        <v>18</v>
      </c>
      <c r="D792" s="6">
        <v>0.11319444444444444</v>
      </c>
      <c r="E792" t="s">
        <v>24</v>
      </c>
      <c r="F792">
        <v>0</v>
      </c>
      <c r="G792">
        <v>0</v>
      </c>
      <c r="H792">
        <v>0</v>
      </c>
      <c r="I792">
        <v>0</v>
      </c>
      <c r="J792">
        <v>0</v>
      </c>
      <c r="K792" s="14">
        <v>0</v>
      </c>
      <c r="L792" s="13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</row>
    <row r="793" spans="1:17" ht="12.75">
      <c r="A793" t="s">
        <v>136</v>
      </c>
      <c r="B793" s="2">
        <v>39242</v>
      </c>
      <c r="C793" t="s">
        <v>19</v>
      </c>
      <c r="D793" s="6">
        <v>0.11597222222222221</v>
      </c>
      <c r="E793" t="s">
        <v>24</v>
      </c>
      <c r="F793">
        <v>0</v>
      </c>
      <c r="G793">
        <v>0</v>
      </c>
      <c r="H793">
        <v>0</v>
      </c>
      <c r="I793">
        <v>0</v>
      </c>
      <c r="J793">
        <v>0</v>
      </c>
      <c r="K793" s="14">
        <v>0</v>
      </c>
      <c r="L793" s="13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</row>
    <row r="794" spans="1:17" ht="12.75">
      <c r="A794" t="s">
        <v>136</v>
      </c>
      <c r="B794" s="2">
        <v>39242</v>
      </c>
      <c r="C794" t="s">
        <v>20</v>
      </c>
      <c r="D794" s="6">
        <v>0.12152777777777778</v>
      </c>
      <c r="E794" t="s">
        <v>24</v>
      </c>
      <c r="F794">
        <v>0</v>
      </c>
      <c r="G794">
        <v>0</v>
      </c>
      <c r="H794">
        <v>0</v>
      </c>
      <c r="I794">
        <v>0</v>
      </c>
      <c r="J794">
        <v>0</v>
      </c>
      <c r="K794" s="14">
        <v>0</v>
      </c>
      <c r="L794" s="13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</row>
    <row r="795" spans="1:17" ht="12.75">
      <c r="A795" t="s">
        <v>136</v>
      </c>
      <c r="B795" s="2">
        <v>39242</v>
      </c>
      <c r="C795" t="s">
        <v>21</v>
      </c>
      <c r="D795" s="6">
        <v>0.15625</v>
      </c>
      <c r="E795" t="s">
        <v>24</v>
      </c>
      <c r="F795">
        <v>0</v>
      </c>
      <c r="G795">
        <v>0</v>
      </c>
      <c r="H795">
        <v>0</v>
      </c>
      <c r="I795">
        <v>0</v>
      </c>
      <c r="J795">
        <v>0</v>
      </c>
      <c r="K795" s="14">
        <v>0</v>
      </c>
      <c r="L795" s="13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</row>
    <row r="796" spans="1:17" ht="12.75">
      <c r="A796" t="s">
        <v>136</v>
      </c>
      <c r="B796" s="2">
        <v>39242</v>
      </c>
      <c r="C796" t="s">
        <v>85</v>
      </c>
      <c r="D796" s="6">
        <v>0.5034722222222222</v>
      </c>
      <c r="E796" t="s">
        <v>24</v>
      </c>
      <c r="F796">
        <v>5</v>
      </c>
      <c r="G796">
        <v>0</v>
      </c>
      <c r="H796">
        <v>0</v>
      </c>
      <c r="I796">
        <v>1</v>
      </c>
      <c r="J796">
        <v>0</v>
      </c>
      <c r="K796" s="15">
        <v>1</v>
      </c>
      <c r="L796" s="13">
        <v>1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</row>
    <row r="797" spans="1:17" ht="12.75">
      <c r="A797" t="s">
        <v>136</v>
      </c>
      <c r="B797" s="2">
        <v>39242</v>
      </c>
      <c r="C797" t="s">
        <v>86</v>
      </c>
      <c r="D797" s="6">
        <v>0.5104166666666666</v>
      </c>
      <c r="E797" t="s">
        <v>24</v>
      </c>
      <c r="F797">
        <v>2</v>
      </c>
      <c r="G797">
        <v>0</v>
      </c>
      <c r="H797">
        <v>0</v>
      </c>
      <c r="I797">
        <v>0</v>
      </c>
      <c r="J797">
        <v>0</v>
      </c>
      <c r="K797" s="15">
        <v>1</v>
      </c>
      <c r="L797" s="13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</row>
    <row r="798" spans="1:17" ht="12.75">
      <c r="A798" t="s">
        <v>136</v>
      </c>
      <c r="B798" s="2">
        <v>39242</v>
      </c>
      <c r="C798" t="s">
        <v>87</v>
      </c>
      <c r="D798" s="6">
        <v>0.517361111111111</v>
      </c>
      <c r="E798" t="s">
        <v>24</v>
      </c>
      <c r="F798">
        <v>4</v>
      </c>
      <c r="G798">
        <v>0</v>
      </c>
      <c r="H798">
        <v>0</v>
      </c>
      <c r="I798">
        <v>0</v>
      </c>
      <c r="J798">
        <v>0</v>
      </c>
      <c r="K798" s="14">
        <v>1</v>
      </c>
      <c r="L798" s="13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</row>
    <row r="799" spans="1:17" ht="12.75">
      <c r="A799" t="s">
        <v>136</v>
      </c>
      <c r="B799" s="2">
        <v>39242</v>
      </c>
      <c r="C799" t="s">
        <v>22</v>
      </c>
      <c r="D799" s="6">
        <v>0.5243055555555556</v>
      </c>
      <c r="E799" t="s">
        <v>24</v>
      </c>
      <c r="F799">
        <v>0</v>
      </c>
      <c r="G799">
        <v>0</v>
      </c>
      <c r="H799">
        <v>0</v>
      </c>
      <c r="I799">
        <v>0</v>
      </c>
      <c r="J799">
        <v>0</v>
      </c>
      <c r="K799" s="14">
        <v>0</v>
      </c>
      <c r="L799" s="13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</row>
    <row r="800" spans="1:18" ht="12.75">
      <c r="A800" t="s">
        <v>136</v>
      </c>
      <c r="B800" s="2">
        <v>39242</v>
      </c>
      <c r="C800" t="s">
        <v>88</v>
      </c>
      <c r="D800" s="6">
        <v>0.04861111111111111</v>
      </c>
      <c r="E800" t="s">
        <v>24</v>
      </c>
      <c r="F800">
        <v>3</v>
      </c>
      <c r="G800">
        <v>0</v>
      </c>
      <c r="H800">
        <v>0</v>
      </c>
      <c r="I800">
        <v>0</v>
      </c>
      <c r="J800">
        <v>0</v>
      </c>
      <c r="K800" s="15">
        <v>1</v>
      </c>
      <c r="L800" s="13">
        <v>0</v>
      </c>
      <c r="M800" s="14">
        <v>0</v>
      </c>
      <c r="N800" s="14">
        <v>0</v>
      </c>
      <c r="O800" s="15">
        <v>1</v>
      </c>
      <c r="P800" s="14">
        <v>0</v>
      </c>
      <c r="Q800" s="14">
        <v>0</v>
      </c>
      <c r="R800" t="s">
        <v>102</v>
      </c>
    </row>
    <row r="801" spans="1:17" ht="12.75">
      <c r="A801" t="s">
        <v>136</v>
      </c>
      <c r="B801" s="2">
        <v>39242</v>
      </c>
      <c r="C801" t="s">
        <v>89</v>
      </c>
      <c r="D801" s="6">
        <v>0.052083333333333336</v>
      </c>
      <c r="E801" t="s">
        <v>24</v>
      </c>
      <c r="F801">
        <v>7</v>
      </c>
      <c r="G801">
        <v>0</v>
      </c>
      <c r="H801">
        <v>0</v>
      </c>
      <c r="I801">
        <v>0</v>
      </c>
      <c r="J801">
        <v>0</v>
      </c>
      <c r="K801" s="14">
        <v>0</v>
      </c>
      <c r="L801" s="13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</row>
    <row r="802" spans="1:17" ht="12.75">
      <c r="A802" t="s">
        <v>136</v>
      </c>
      <c r="B802" s="2">
        <v>39242</v>
      </c>
      <c r="C802" t="s">
        <v>90</v>
      </c>
      <c r="D802" s="6">
        <v>0.05555555555555555</v>
      </c>
      <c r="E802" t="s">
        <v>24</v>
      </c>
      <c r="F802">
        <v>1</v>
      </c>
      <c r="G802">
        <v>0</v>
      </c>
      <c r="H802">
        <v>0</v>
      </c>
      <c r="I802">
        <v>0</v>
      </c>
      <c r="J802">
        <v>0</v>
      </c>
      <c r="K802" s="14">
        <v>0</v>
      </c>
      <c r="L802" s="13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</row>
    <row r="803" spans="1:17" ht="12.75">
      <c r="A803" t="s">
        <v>136</v>
      </c>
      <c r="B803" s="2">
        <v>39242</v>
      </c>
      <c r="C803" t="s">
        <v>91</v>
      </c>
      <c r="D803" s="6">
        <v>0.061111111111111116</v>
      </c>
      <c r="E803" t="s">
        <v>24</v>
      </c>
      <c r="F803">
        <v>67</v>
      </c>
      <c r="G803">
        <v>1</v>
      </c>
      <c r="H803">
        <v>9</v>
      </c>
      <c r="I803">
        <v>1</v>
      </c>
      <c r="J803">
        <v>0</v>
      </c>
      <c r="K803" s="14">
        <v>0</v>
      </c>
      <c r="L803" s="13">
        <v>1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</row>
    <row r="804" spans="1:17" ht="12.75">
      <c r="A804" t="s">
        <v>136</v>
      </c>
      <c r="B804" s="2">
        <v>39242</v>
      </c>
      <c r="C804" t="s">
        <v>92</v>
      </c>
      <c r="D804" s="6">
        <v>0.06875</v>
      </c>
      <c r="E804" t="s">
        <v>24</v>
      </c>
      <c r="F804" s="21">
        <v>31</v>
      </c>
      <c r="G804" s="21">
        <v>0</v>
      </c>
      <c r="H804">
        <v>0</v>
      </c>
      <c r="I804">
        <v>0</v>
      </c>
      <c r="J804">
        <v>0</v>
      </c>
      <c r="K804" s="14">
        <v>0</v>
      </c>
      <c r="L804" s="13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</row>
    <row r="805" spans="1:17" ht="12.75">
      <c r="A805" t="s">
        <v>136</v>
      </c>
      <c r="B805" s="2">
        <v>39242</v>
      </c>
      <c r="C805" t="s">
        <v>23</v>
      </c>
      <c r="D805" s="6">
        <v>0.06527777777777778</v>
      </c>
      <c r="E805" t="s">
        <v>24</v>
      </c>
      <c r="F805" s="21">
        <v>16</v>
      </c>
      <c r="G805" s="21">
        <v>0</v>
      </c>
      <c r="H805">
        <v>0</v>
      </c>
      <c r="I805">
        <v>0</v>
      </c>
      <c r="J805">
        <v>0</v>
      </c>
      <c r="K805" s="14">
        <v>0</v>
      </c>
      <c r="L805" s="13">
        <v>2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</row>
    <row r="806" spans="1:17" ht="12.75">
      <c r="A806" t="s">
        <v>136</v>
      </c>
      <c r="B806" s="2">
        <v>39242</v>
      </c>
      <c r="C806" t="s">
        <v>83</v>
      </c>
      <c r="D806" s="6">
        <v>0.21041666666666667</v>
      </c>
      <c r="E806" t="s">
        <v>55</v>
      </c>
      <c r="F806">
        <v>1</v>
      </c>
      <c r="G806">
        <v>0</v>
      </c>
      <c r="H806">
        <v>0</v>
      </c>
      <c r="I806">
        <v>0</v>
      </c>
      <c r="J806">
        <v>0</v>
      </c>
      <c r="K806" s="14">
        <v>0</v>
      </c>
      <c r="L806" s="13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</row>
    <row r="807" spans="1:17" ht="12.75">
      <c r="A807" t="s">
        <v>136</v>
      </c>
      <c r="B807" s="2">
        <v>39242</v>
      </c>
      <c r="C807" t="s">
        <v>84</v>
      </c>
      <c r="D807" s="6">
        <v>0.2111111111111111</v>
      </c>
      <c r="E807" t="s">
        <v>55</v>
      </c>
      <c r="F807">
        <v>0</v>
      </c>
      <c r="G807">
        <v>0</v>
      </c>
      <c r="H807">
        <v>0</v>
      </c>
      <c r="I807">
        <v>0</v>
      </c>
      <c r="J807">
        <v>0</v>
      </c>
      <c r="K807" s="14">
        <v>0</v>
      </c>
      <c r="L807" s="13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</row>
    <row r="808" spans="1:17" ht="12.75">
      <c r="A808" t="s">
        <v>136</v>
      </c>
      <c r="B808" s="2">
        <v>39242</v>
      </c>
      <c r="C808" t="s">
        <v>17</v>
      </c>
      <c r="D808" s="6">
        <v>0.2138888888888889</v>
      </c>
      <c r="E808" t="s">
        <v>55</v>
      </c>
      <c r="F808">
        <v>1</v>
      </c>
      <c r="G808">
        <v>0</v>
      </c>
      <c r="H808">
        <v>0</v>
      </c>
      <c r="I808">
        <v>0</v>
      </c>
      <c r="J808">
        <v>0</v>
      </c>
      <c r="K808" s="14">
        <v>0</v>
      </c>
      <c r="L808" s="13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</row>
    <row r="809" spans="1:17" ht="12.75">
      <c r="A809" t="s">
        <v>136</v>
      </c>
      <c r="B809" s="2">
        <v>39242</v>
      </c>
      <c r="C809" t="s">
        <v>18</v>
      </c>
      <c r="D809" s="6">
        <v>0.2152777777777778</v>
      </c>
      <c r="E809" t="s">
        <v>55</v>
      </c>
      <c r="F809">
        <v>4</v>
      </c>
      <c r="G809">
        <v>0</v>
      </c>
      <c r="H809">
        <v>0</v>
      </c>
      <c r="I809">
        <v>0</v>
      </c>
      <c r="J809">
        <v>0</v>
      </c>
      <c r="K809" s="14">
        <v>0</v>
      </c>
      <c r="L809" s="13">
        <v>0</v>
      </c>
      <c r="M809" s="14">
        <v>0</v>
      </c>
      <c r="N809" s="14">
        <v>0</v>
      </c>
      <c r="O809" s="15">
        <v>1</v>
      </c>
      <c r="P809" s="14">
        <v>0</v>
      </c>
      <c r="Q809" s="14">
        <v>0</v>
      </c>
    </row>
    <row r="810" spans="1:17" ht="12.75">
      <c r="A810" t="s">
        <v>136</v>
      </c>
      <c r="B810" s="2">
        <v>39242</v>
      </c>
      <c r="C810" t="s">
        <v>19</v>
      </c>
      <c r="D810" s="6">
        <v>0.21666666666666667</v>
      </c>
      <c r="E810" t="s">
        <v>55</v>
      </c>
      <c r="F810">
        <v>1</v>
      </c>
      <c r="G810">
        <v>0</v>
      </c>
      <c r="H810">
        <v>0</v>
      </c>
      <c r="I810">
        <v>0</v>
      </c>
      <c r="J810">
        <v>0</v>
      </c>
      <c r="K810" s="14">
        <v>0</v>
      </c>
      <c r="L810" s="13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</row>
    <row r="811" spans="1:17" ht="12.75">
      <c r="A811" t="s">
        <v>136</v>
      </c>
      <c r="B811" s="2">
        <v>39242</v>
      </c>
      <c r="C811" t="s">
        <v>20</v>
      </c>
      <c r="D811" s="6">
        <v>0.22083333333333333</v>
      </c>
      <c r="E811" t="s">
        <v>55</v>
      </c>
      <c r="F811">
        <v>0</v>
      </c>
      <c r="G811">
        <v>0</v>
      </c>
      <c r="H811">
        <v>0</v>
      </c>
      <c r="I811">
        <v>0</v>
      </c>
      <c r="J811">
        <v>0</v>
      </c>
      <c r="K811" s="14">
        <v>0</v>
      </c>
      <c r="L811" s="13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</row>
    <row r="812" spans="1:17" ht="12.75">
      <c r="A812" t="s">
        <v>136</v>
      </c>
      <c r="B812" s="2">
        <v>39242</v>
      </c>
      <c r="C812" t="s">
        <v>21</v>
      </c>
      <c r="D812" s="6">
        <v>0.2555555555555556</v>
      </c>
      <c r="E812" t="s">
        <v>55</v>
      </c>
      <c r="F812">
        <v>0</v>
      </c>
      <c r="G812">
        <v>0</v>
      </c>
      <c r="H812">
        <v>0</v>
      </c>
      <c r="I812">
        <v>0</v>
      </c>
      <c r="J812">
        <v>0</v>
      </c>
      <c r="K812" s="14">
        <v>0</v>
      </c>
      <c r="L812" s="13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</row>
    <row r="813" spans="1:17" ht="12.75">
      <c r="A813" t="s">
        <v>136</v>
      </c>
      <c r="B813" s="2">
        <v>39242</v>
      </c>
      <c r="C813" t="s">
        <v>85</v>
      </c>
      <c r="D813" s="6">
        <v>0.2576388888888889</v>
      </c>
      <c r="E813" t="s">
        <v>55</v>
      </c>
      <c r="F813">
        <v>6</v>
      </c>
      <c r="G813">
        <v>0</v>
      </c>
      <c r="H813">
        <v>0</v>
      </c>
      <c r="I813">
        <v>0</v>
      </c>
      <c r="J813">
        <v>0</v>
      </c>
      <c r="K813" s="14">
        <v>0</v>
      </c>
      <c r="L813" s="13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</row>
    <row r="814" spans="1:17" ht="12.75">
      <c r="A814" t="s">
        <v>136</v>
      </c>
      <c r="B814" s="2">
        <v>39242</v>
      </c>
      <c r="C814" t="s">
        <v>86</v>
      </c>
      <c r="D814" s="6">
        <v>0.2604166666666667</v>
      </c>
      <c r="E814" t="s">
        <v>55</v>
      </c>
      <c r="F814">
        <v>4</v>
      </c>
      <c r="G814">
        <v>0</v>
      </c>
      <c r="H814">
        <v>0</v>
      </c>
      <c r="I814">
        <v>0</v>
      </c>
      <c r="J814">
        <v>0</v>
      </c>
      <c r="K814" s="14">
        <v>0</v>
      </c>
      <c r="L814" s="13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</row>
    <row r="815" spans="1:17" ht="12.75">
      <c r="A815" t="s">
        <v>136</v>
      </c>
      <c r="B815" s="2">
        <v>39242</v>
      </c>
      <c r="C815" t="s">
        <v>87</v>
      </c>
      <c r="D815" s="6">
        <v>0.26666666666666666</v>
      </c>
      <c r="E815" t="s">
        <v>55</v>
      </c>
      <c r="F815">
        <v>0</v>
      </c>
      <c r="G815">
        <v>0</v>
      </c>
      <c r="H815">
        <v>0</v>
      </c>
      <c r="I815">
        <v>0</v>
      </c>
      <c r="J815">
        <v>0</v>
      </c>
      <c r="K815" s="14">
        <v>0</v>
      </c>
      <c r="L815" s="13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</row>
    <row r="816" spans="1:17" ht="12.75">
      <c r="A816" t="s">
        <v>136</v>
      </c>
      <c r="B816" s="2">
        <v>39242</v>
      </c>
      <c r="C816" t="s">
        <v>22</v>
      </c>
      <c r="D816" s="6">
        <v>0.27569444444444446</v>
      </c>
      <c r="E816" t="s">
        <v>55</v>
      </c>
      <c r="F816">
        <v>0</v>
      </c>
      <c r="G816">
        <v>0</v>
      </c>
      <c r="H816">
        <v>0</v>
      </c>
      <c r="I816">
        <v>0</v>
      </c>
      <c r="J816">
        <v>0</v>
      </c>
      <c r="K816" s="14">
        <v>0</v>
      </c>
      <c r="L816" s="13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</row>
    <row r="817" spans="1:17" ht="12.75">
      <c r="A817" t="s">
        <v>136</v>
      </c>
      <c r="B817" s="2">
        <v>39242</v>
      </c>
      <c r="C817" t="s">
        <v>88</v>
      </c>
      <c r="D817" s="6">
        <v>0.3020833333333333</v>
      </c>
      <c r="E817" t="s">
        <v>55</v>
      </c>
      <c r="F817">
        <v>0</v>
      </c>
      <c r="G817">
        <v>0</v>
      </c>
      <c r="H817">
        <v>0</v>
      </c>
      <c r="I817">
        <v>0</v>
      </c>
      <c r="J817">
        <v>0</v>
      </c>
      <c r="K817" s="14">
        <v>0</v>
      </c>
      <c r="L817" s="13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</row>
    <row r="818" spans="1:17" ht="12.75">
      <c r="A818" t="s">
        <v>136</v>
      </c>
      <c r="B818" s="2">
        <v>39242</v>
      </c>
      <c r="C818" t="s">
        <v>89</v>
      </c>
      <c r="D818" s="6">
        <v>0.3069444444444444</v>
      </c>
      <c r="E818" t="s">
        <v>55</v>
      </c>
      <c r="F818">
        <v>0</v>
      </c>
      <c r="G818">
        <v>0</v>
      </c>
      <c r="H818">
        <v>0</v>
      </c>
      <c r="I818">
        <v>0</v>
      </c>
      <c r="J818">
        <v>0</v>
      </c>
      <c r="K818" s="14">
        <v>0</v>
      </c>
      <c r="L818" s="13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</row>
    <row r="819" spans="1:17" ht="12.75">
      <c r="A819" t="s">
        <v>136</v>
      </c>
      <c r="B819" s="2">
        <v>39242</v>
      </c>
      <c r="C819" t="s">
        <v>90</v>
      </c>
      <c r="D819" s="6">
        <v>0.3125</v>
      </c>
      <c r="E819" t="s">
        <v>55</v>
      </c>
      <c r="F819">
        <v>0</v>
      </c>
      <c r="G819">
        <v>0</v>
      </c>
      <c r="H819">
        <v>0</v>
      </c>
      <c r="I819">
        <v>0</v>
      </c>
      <c r="J819">
        <v>0</v>
      </c>
      <c r="K819" s="14">
        <v>0</v>
      </c>
      <c r="L819" s="13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</row>
    <row r="820" spans="1:18" ht="12.75">
      <c r="A820" t="s">
        <v>136</v>
      </c>
      <c r="B820" s="2">
        <v>39242</v>
      </c>
      <c r="C820" t="s">
        <v>91</v>
      </c>
      <c r="D820" s="6">
        <v>0.3229166666666667</v>
      </c>
      <c r="E820" t="s">
        <v>55</v>
      </c>
      <c r="F820">
        <v>52</v>
      </c>
      <c r="G820">
        <v>0</v>
      </c>
      <c r="H820">
        <v>0</v>
      </c>
      <c r="I820">
        <v>0</v>
      </c>
      <c r="J820">
        <v>0</v>
      </c>
      <c r="K820" s="14">
        <v>0</v>
      </c>
      <c r="L820" s="13">
        <v>2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t="s">
        <v>101</v>
      </c>
    </row>
    <row r="821" spans="1:17" ht="12.75">
      <c r="A821" t="s">
        <v>136</v>
      </c>
      <c r="B821" s="2">
        <v>39242</v>
      </c>
      <c r="C821" t="s">
        <v>92</v>
      </c>
      <c r="D821" s="6">
        <v>0.3277777777777778</v>
      </c>
      <c r="E821" t="s">
        <v>55</v>
      </c>
      <c r="F821">
        <v>8</v>
      </c>
      <c r="G821">
        <v>0</v>
      </c>
      <c r="H821">
        <v>3</v>
      </c>
      <c r="I821">
        <v>0</v>
      </c>
      <c r="J821">
        <v>0</v>
      </c>
      <c r="K821" s="14">
        <v>0</v>
      </c>
      <c r="L821" s="13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</row>
    <row r="822" spans="1:17" ht="12.75">
      <c r="A822" t="s">
        <v>136</v>
      </c>
      <c r="B822" s="2">
        <v>39242</v>
      </c>
      <c r="C822" t="s">
        <v>23</v>
      </c>
      <c r="D822" s="6">
        <v>0.1763888888888889</v>
      </c>
      <c r="E822" t="s">
        <v>55</v>
      </c>
      <c r="F822">
        <v>11</v>
      </c>
      <c r="G822">
        <v>0</v>
      </c>
      <c r="H822">
        <v>0</v>
      </c>
      <c r="I822">
        <v>0</v>
      </c>
      <c r="J822">
        <v>0</v>
      </c>
      <c r="K822" s="14">
        <v>0</v>
      </c>
      <c r="L822" s="13">
        <v>2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</row>
    <row r="823" spans="11:15" ht="12.75">
      <c r="K823" s="15"/>
      <c r="L823" s="13"/>
      <c r="M823" s="15"/>
      <c r="N823" s="15"/>
      <c r="O823" s="15"/>
    </row>
    <row r="824" spans="1:17" ht="12.75">
      <c r="A824" t="s">
        <v>135</v>
      </c>
      <c r="B824" s="2">
        <v>39252</v>
      </c>
      <c r="C824" t="s">
        <v>83</v>
      </c>
      <c r="D824" s="6">
        <v>0.4479166666666667</v>
      </c>
      <c r="E824" t="s">
        <v>16</v>
      </c>
      <c r="F824">
        <v>1</v>
      </c>
      <c r="G824">
        <v>0</v>
      </c>
      <c r="H824">
        <v>0</v>
      </c>
      <c r="I824">
        <v>1</v>
      </c>
      <c r="J824">
        <v>1</v>
      </c>
      <c r="K824" s="14">
        <v>0</v>
      </c>
      <c r="L824" s="13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</row>
    <row r="825" spans="1:17" ht="12.75">
      <c r="A825" t="s">
        <v>135</v>
      </c>
      <c r="B825" s="2">
        <v>39252</v>
      </c>
      <c r="C825" t="s">
        <v>84</v>
      </c>
      <c r="D825" s="6">
        <v>0.4472222222222222</v>
      </c>
      <c r="E825" t="s">
        <v>16</v>
      </c>
      <c r="F825">
        <v>0</v>
      </c>
      <c r="G825">
        <v>0</v>
      </c>
      <c r="H825">
        <v>0</v>
      </c>
      <c r="I825">
        <v>0</v>
      </c>
      <c r="J825">
        <v>0</v>
      </c>
      <c r="K825" s="15">
        <v>0</v>
      </c>
      <c r="L825" s="13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</row>
    <row r="826" spans="1:17" ht="12.75">
      <c r="A826" t="s">
        <v>135</v>
      </c>
      <c r="B826" s="2">
        <v>39252</v>
      </c>
      <c r="C826" t="s">
        <v>17</v>
      </c>
      <c r="D826" s="6">
        <v>0.4444444444444444</v>
      </c>
      <c r="E826" t="s">
        <v>16</v>
      </c>
      <c r="F826">
        <v>0</v>
      </c>
      <c r="G826">
        <v>0</v>
      </c>
      <c r="H826">
        <v>0</v>
      </c>
      <c r="I826">
        <v>0</v>
      </c>
      <c r="J826">
        <v>0</v>
      </c>
      <c r="K826" s="15">
        <v>0</v>
      </c>
      <c r="L826" s="13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</row>
    <row r="827" spans="1:17" ht="12.75">
      <c r="A827" t="s">
        <v>135</v>
      </c>
      <c r="B827" s="2">
        <v>39252</v>
      </c>
      <c r="C827" t="s">
        <v>18</v>
      </c>
      <c r="D827" s="6">
        <v>0.44305555555555554</v>
      </c>
      <c r="E827" t="s">
        <v>16</v>
      </c>
      <c r="F827">
        <v>1</v>
      </c>
      <c r="G827">
        <v>0</v>
      </c>
      <c r="H827">
        <v>0</v>
      </c>
      <c r="I827">
        <v>0</v>
      </c>
      <c r="J827">
        <v>0</v>
      </c>
      <c r="K827" s="15">
        <v>0</v>
      </c>
      <c r="L827" s="13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</row>
    <row r="828" spans="1:17" ht="12.75">
      <c r="A828" t="s">
        <v>135</v>
      </c>
      <c r="B828" s="2">
        <v>39252</v>
      </c>
      <c r="C828" t="s">
        <v>19</v>
      </c>
      <c r="D828" s="6">
        <v>0.44166666666666665</v>
      </c>
      <c r="E828" t="s">
        <v>16</v>
      </c>
      <c r="F828">
        <v>0</v>
      </c>
      <c r="G828">
        <v>0</v>
      </c>
      <c r="H828">
        <v>0</v>
      </c>
      <c r="I828">
        <v>0</v>
      </c>
      <c r="J828">
        <v>0</v>
      </c>
      <c r="K828" s="15">
        <v>0</v>
      </c>
      <c r="L828" s="13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</row>
    <row r="829" spans="1:17" ht="12.75">
      <c r="A829" t="s">
        <v>135</v>
      </c>
      <c r="B829" s="2">
        <v>39252</v>
      </c>
      <c r="C829" t="s">
        <v>20</v>
      </c>
      <c r="D829" s="6">
        <v>0.4361111111111111</v>
      </c>
      <c r="E829" t="s">
        <v>16</v>
      </c>
      <c r="F829">
        <v>0</v>
      </c>
      <c r="G829">
        <v>0</v>
      </c>
      <c r="H829">
        <v>0</v>
      </c>
      <c r="I829">
        <v>0</v>
      </c>
      <c r="J829">
        <v>0</v>
      </c>
      <c r="K829" s="15">
        <v>0</v>
      </c>
      <c r="L829" s="13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</row>
    <row r="830" spans="1:17" ht="12.75">
      <c r="A830" t="s">
        <v>135</v>
      </c>
      <c r="B830" s="2">
        <v>39252</v>
      </c>
      <c r="C830" t="s">
        <v>21</v>
      </c>
      <c r="D830" s="6">
        <v>0.3888888888888889</v>
      </c>
      <c r="E830" t="s">
        <v>16</v>
      </c>
      <c r="F830">
        <v>0</v>
      </c>
      <c r="G830">
        <v>0</v>
      </c>
      <c r="H830">
        <v>0</v>
      </c>
      <c r="I830">
        <v>0</v>
      </c>
      <c r="J830">
        <v>0</v>
      </c>
      <c r="K830" s="15">
        <v>0</v>
      </c>
      <c r="L830" s="13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</row>
    <row r="831" spans="1:17" ht="12.75">
      <c r="A831" t="s">
        <v>135</v>
      </c>
      <c r="B831" s="2">
        <v>39252</v>
      </c>
      <c r="C831" t="s">
        <v>85</v>
      </c>
      <c r="D831" s="6">
        <v>0.3840277777777778</v>
      </c>
      <c r="E831" t="s">
        <v>16</v>
      </c>
      <c r="F831">
        <v>1</v>
      </c>
      <c r="G831">
        <v>0</v>
      </c>
      <c r="H831">
        <v>0</v>
      </c>
      <c r="I831">
        <v>0</v>
      </c>
      <c r="J831">
        <v>0</v>
      </c>
      <c r="K831" s="15">
        <v>0</v>
      </c>
      <c r="L831" s="13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</row>
    <row r="832" spans="1:17" ht="12.75">
      <c r="A832" t="s">
        <v>135</v>
      </c>
      <c r="B832" s="2">
        <v>39252</v>
      </c>
      <c r="C832" t="s">
        <v>86</v>
      </c>
      <c r="D832" s="6">
        <v>0.3833333333333333</v>
      </c>
      <c r="E832" t="s">
        <v>16</v>
      </c>
      <c r="F832">
        <v>0</v>
      </c>
      <c r="G832">
        <v>0</v>
      </c>
      <c r="H832">
        <v>0</v>
      </c>
      <c r="I832">
        <v>0</v>
      </c>
      <c r="J832">
        <v>0</v>
      </c>
      <c r="K832" s="15">
        <v>0</v>
      </c>
      <c r="L832" s="13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</row>
    <row r="833" spans="1:17" ht="12.75">
      <c r="A833" t="s">
        <v>135</v>
      </c>
      <c r="B833" s="2">
        <v>39252</v>
      </c>
      <c r="C833" t="s">
        <v>87</v>
      </c>
      <c r="D833" s="6">
        <v>0.3819444444444444</v>
      </c>
      <c r="E833" t="s">
        <v>16</v>
      </c>
      <c r="F833">
        <v>0</v>
      </c>
      <c r="G833">
        <v>0</v>
      </c>
      <c r="H833">
        <v>0</v>
      </c>
      <c r="I833">
        <v>0</v>
      </c>
      <c r="J833">
        <v>0</v>
      </c>
      <c r="K833" s="15">
        <v>0</v>
      </c>
      <c r="L833" s="13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</row>
    <row r="834" spans="1:17" ht="12.75">
      <c r="A834" t="s">
        <v>135</v>
      </c>
      <c r="B834" s="2">
        <v>39252</v>
      </c>
      <c r="C834" t="s">
        <v>22</v>
      </c>
      <c r="D834" s="6">
        <v>0.37847222222222227</v>
      </c>
      <c r="E834" t="s">
        <v>16</v>
      </c>
      <c r="F834">
        <v>0</v>
      </c>
      <c r="G834">
        <v>0</v>
      </c>
      <c r="H834">
        <v>0</v>
      </c>
      <c r="I834">
        <v>0</v>
      </c>
      <c r="J834">
        <v>0</v>
      </c>
      <c r="K834" s="15">
        <v>0</v>
      </c>
      <c r="L834" s="13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</row>
    <row r="835" spans="1:17" ht="12.75">
      <c r="A835" t="s">
        <v>135</v>
      </c>
      <c r="B835" s="2">
        <v>39252</v>
      </c>
      <c r="C835" t="s">
        <v>88</v>
      </c>
      <c r="D835" s="6">
        <v>0.3513888888888889</v>
      </c>
      <c r="E835" t="s">
        <v>16</v>
      </c>
      <c r="F835">
        <v>0</v>
      </c>
      <c r="G835">
        <v>0</v>
      </c>
      <c r="H835">
        <v>0</v>
      </c>
      <c r="I835">
        <v>0</v>
      </c>
      <c r="J835">
        <v>0</v>
      </c>
      <c r="K835" s="15">
        <v>0</v>
      </c>
      <c r="L835" s="13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</row>
    <row r="836" spans="1:17" ht="12.75">
      <c r="A836" t="s">
        <v>135</v>
      </c>
      <c r="B836" s="2">
        <v>39252</v>
      </c>
      <c r="C836" t="s">
        <v>89</v>
      </c>
      <c r="D836" s="6">
        <v>0.3506944444444444</v>
      </c>
      <c r="E836" t="s">
        <v>16</v>
      </c>
      <c r="F836">
        <v>0</v>
      </c>
      <c r="G836">
        <v>0</v>
      </c>
      <c r="H836">
        <v>0</v>
      </c>
      <c r="I836">
        <v>0</v>
      </c>
      <c r="J836">
        <v>0</v>
      </c>
      <c r="K836" s="15">
        <v>0</v>
      </c>
      <c r="L836" s="13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</row>
    <row r="837" spans="1:17" ht="12.75">
      <c r="A837" t="s">
        <v>135</v>
      </c>
      <c r="B837" s="2">
        <v>39252</v>
      </c>
      <c r="C837" t="s">
        <v>90</v>
      </c>
      <c r="D837" s="6">
        <v>0.34722222222222227</v>
      </c>
      <c r="E837" t="s">
        <v>16</v>
      </c>
      <c r="F837">
        <v>0</v>
      </c>
      <c r="G837">
        <v>0</v>
      </c>
      <c r="H837">
        <v>0</v>
      </c>
      <c r="I837">
        <v>0</v>
      </c>
      <c r="J837">
        <v>0</v>
      </c>
      <c r="K837" s="15">
        <v>0</v>
      </c>
      <c r="L837" s="13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</row>
    <row r="838" spans="1:17" ht="12.75">
      <c r="A838" t="s">
        <v>135</v>
      </c>
      <c r="B838" s="2">
        <v>39252</v>
      </c>
      <c r="C838" t="s">
        <v>91</v>
      </c>
      <c r="D838" s="6">
        <v>0.3423611111111111</v>
      </c>
      <c r="E838" t="s">
        <v>16</v>
      </c>
      <c r="F838">
        <v>8</v>
      </c>
      <c r="G838">
        <v>0</v>
      </c>
      <c r="H838">
        <v>0</v>
      </c>
      <c r="I838">
        <v>0</v>
      </c>
      <c r="J838">
        <v>0</v>
      </c>
      <c r="K838" s="15">
        <v>0</v>
      </c>
      <c r="L838" s="13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</row>
    <row r="839" spans="1:17" ht="12.75">
      <c r="A839" t="s">
        <v>135</v>
      </c>
      <c r="B839" s="2">
        <v>39252</v>
      </c>
      <c r="C839" t="s">
        <v>92</v>
      </c>
      <c r="D839" s="6">
        <v>0.3368055555555556</v>
      </c>
      <c r="E839" t="s">
        <v>16</v>
      </c>
      <c r="F839">
        <v>0</v>
      </c>
      <c r="G839">
        <v>0</v>
      </c>
      <c r="H839">
        <v>0</v>
      </c>
      <c r="I839">
        <v>0</v>
      </c>
      <c r="J839">
        <v>0</v>
      </c>
      <c r="K839" s="15">
        <v>0</v>
      </c>
      <c r="L839" s="13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</row>
    <row r="840" spans="1:17" ht="12.75">
      <c r="A840" t="s">
        <v>135</v>
      </c>
      <c r="B840" s="2">
        <v>39252</v>
      </c>
      <c r="C840" t="s">
        <v>23</v>
      </c>
      <c r="D840" s="6">
        <v>0.3340277777777778</v>
      </c>
      <c r="E840" t="s">
        <v>16</v>
      </c>
      <c r="F840">
        <v>0</v>
      </c>
      <c r="G840">
        <v>0</v>
      </c>
      <c r="H840">
        <v>0</v>
      </c>
      <c r="I840">
        <v>0</v>
      </c>
      <c r="J840">
        <v>0</v>
      </c>
      <c r="K840" s="15">
        <v>0</v>
      </c>
      <c r="L840" s="13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</row>
    <row r="841" spans="1:17" ht="12.75">
      <c r="A841" t="s">
        <v>135</v>
      </c>
      <c r="B841" s="2">
        <v>39252</v>
      </c>
      <c r="C841" t="s">
        <v>83</v>
      </c>
      <c r="D841" s="6">
        <v>0.10555555555555556</v>
      </c>
      <c r="E841" t="s">
        <v>24</v>
      </c>
      <c r="F841">
        <v>0</v>
      </c>
      <c r="G841">
        <v>0</v>
      </c>
      <c r="H841">
        <v>0</v>
      </c>
      <c r="I841">
        <v>0</v>
      </c>
      <c r="J841">
        <v>0</v>
      </c>
      <c r="K841" s="15">
        <v>0</v>
      </c>
      <c r="L841" s="13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</row>
    <row r="842" spans="1:17" ht="12.75">
      <c r="A842" t="s">
        <v>135</v>
      </c>
      <c r="B842" s="2">
        <v>39252</v>
      </c>
      <c r="C842" t="s">
        <v>84</v>
      </c>
      <c r="D842" s="6">
        <v>0.10486111111111111</v>
      </c>
      <c r="E842" t="s">
        <v>24</v>
      </c>
      <c r="F842">
        <v>0</v>
      </c>
      <c r="G842">
        <v>0</v>
      </c>
      <c r="H842">
        <v>0</v>
      </c>
      <c r="I842">
        <v>0</v>
      </c>
      <c r="J842">
        <v>0</v>
      </c>
      <c r="K842" s="15">
        <v>0</v>
      </c>
      <c r="L842" s="13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</row>
    <row r="843" spans="1:17" ht="12.75">
      <c r="A843" t="s">
        <v>135</v>
      </c>
      <c r="B843" s="2">
        <v>39252</v>
      </c>
      <c r="C843" t="s">
        <v>17</v>
      </c>
      <c r="D843" s="6">
        <v>0.09930555555555555</v>
      </c>
      <c r="E843" t="s">
        <v>24</v>
      </c>
      <c r="F843">
        <v>0</v>
      </c>
      <c r="G843">
        <v>0</v>
      </c>
      <c r="H843">
        <v>0</v>
      </c>
      <c r="I843">
        <v>0</v>
      </c>
      <c r="J843">
        <v>0</v>
      </c>
      <c r="K843" s="15">
        <v>0</v>
      </c>
      <c r="L843" s="13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</row>
    <row r="844" spans="1:17" ht="12.75">
      <c r="A844" t="s">
        <v>135</v>
      </c>
      <c r="B844" s="2">
        <v>39252</v>
      </c>
      <c r="C844" t="s">
        <v>18</v>
      </c>
      <c r="D844" s="6">
        <v>0.09861111111111111</v>
      </c>
      <c r="E844" t="s">
        <v>24</v>
      </c>
      <c r="F844">
        <v>0</v>
      </c>
      <c r="G844">
        <v>0</v>
      </c>
      <c r="H844">
        <v>0</v>
      </c>
      <c r="I844">
        <v>0</v>
      </c>
      <c r="J844">
        <v>0</v>
      </c>
      <c r="K844" s="15">
        <v>0</v>
      </c>
      <c r="L844" s="13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</row>
    <row r="845" spans="1:17" ht="12.75">
      <c r="A845" t="s">
        <v>135</v>
      </c>
      <c r="B845" s="2">
        <v>39252</v>
      </c>
      <c r="C845" t="s">
        <v>19</v>
      </c>
      <c r="D845" s="6">
        <v>0.09583333333333333</v>
      </c>
      <c r="E845" t="s">
        <v>24</v>
      </c>
      <c r="F845">
        <v>0</v>
      </c>
      <c r="G845">
        <v>0</v>
      </c>
      <c r="H845">
        <v>0</v>
      </c>
      <c r="I845">
        <v>0</v>
      </c>
      <c r="J845">
        <v>0</v>
      </c>
      <c r="K845" s="15">
        <v>0</v>
      </c>
      <c r="L845" s="13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</row>
    <row r="846" spans="1:17" ht="12.75">
      <c r="A846" t="s">
        <v>135</v>
      </c>
      <c r="B846" s="2">
        <v>39252</v>
      </c>
      <c r="C846" t="s">
        <v>20</v>
      </c>
      <c r="D846" s="6">
        <v>0.09027777777777778</v>
      </c>
      <c r="E846" t="s">
        <v>24</v>
      </c>
      <c r="F846">
        <v>0</v>
      </c>
      <c r="G846">
        <v>0</v>
      </c>
      <c r="H846">
        <v>0</v>
      </c>
      <c r="I846">
        <v>0</v>
      </c>
      <c r="J846">
        <v>0</v>
      </c>
      <c r="K846" s="15">
        <v>0</v>
      </c>
      <c r="L846" s="13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</row>
    <row r="847" spans="1:17" ht="12.75">
      <c r="A847" t="s">
        <v>135</v>
      </c>
      <c r="B847" s="2">
        <v>39252</v>
      </c>
      <c r="C847" t="s">
        <v>21</v>
      </c>
      <c r="D847" s="6">
        <v>0.04305555555555556</v>
      </c>
      <c r="E847" t="s">
        <v>24</v>
      </c>
      <c r="F847">
        <v>0</v>
      </c>
      <c r="G847">
        <v>0</v>
      </c>
      <c r="H847">
        <v>0</v>
      </c>
      <c r="I847">
        <v>0</v>
      </c>
      <c r="J847">
        <v>0</v>
      </c>
      <c r="K847" s="15">
        <v>0</v>
      </c>
      <c r="L847" s="13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</row>
    <row r="848" spans="1:17" ht="12.75">
      <c r="A848" t="s">
        <v>135</v>
      </c>
      <c r="B848" s="2">
        <v>39252</v>
      </c>
      <c r="C848" t="s">
        <v>85</v>
      </c>
      <c r="D848" s="6">
        <v>0.5368055555555555</v>
      </c>
      <c r="E848" t="s">
        <v>24</v>
      </c>
      <c r="F848">
        <v>0</v>
      </c>
      <c r="G848">
        <v>0</v>
      </c>
      <c r="H848">
        <v>0</v>
      </c>
      <c r="I848">
        <v>0</v>
      </c>
      <c r="J848">
        <v>0</v>
      </c>
      <c r="K848" s="15">
        <v>0</v>
      </c>
      <c r="L848" s="13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</row>
    <row r="849" spans="1:17" ht="12.75">
      <c r="A849" t="s">
        <v>135</v>
      </c>
      <c r="B849" s="2">
        <v>39252</v>
      </c>
      <c r="C849" t="s">
        <v>86</v>
      </c>
      <c r="D849" s="6">
        <v>0.5354166666666667</v>
      </c>
      <c r="E849" t="s">
        <v>24</v>
      </c>
      <c r="F849">
        <v>2</v>
      </c>
      <c r="G849">
        <v>0</v>
      </c>
      <c r="H849">
        <v>0</v>
      </c>
      <c r="I849">
        <v>0</v>
      </c>
      <c r="J849">
        <v>0</v>
      </c>
      <c r="K849" s="15">
        <v>0</v>
      </c>
      <c r="L849" s="19">
        <v>0</v>
      </c>
      <c r="M849" s="14">
        <v>0</v>
      </c>
      <c r="N849" s="14">
        <v>0</v>
      </c>
      <c r="O849" s="14">
        <v>0</v>
      </c>
      <c r="P849" s="14">
        <v>0</v>
      </c>
      <c r="Q849" s="15">
        <v>0</v>
      </c>
    </row>
    <row r="850" spans="1:17" ht="12.75">
      <c r="A850" t="s">
        <v>135</v>
      </c>
      <c r="B850" s="2">
        <v>39252</v>
      </c>
      <c r="C850" t="s">
        <v>87</v>
      </c>
      <c r="D850" s="6">
        <v>0.5347222222222222</v>
      </c>
      <c r="E850" t="s">
        <v>24</v>
      </c>
      <c r="F850">
        <v>0</v>
      </c>
      <c r="G850">
        <v>0</v>
      </c>
      <c r="H850">
        <v>0</v>
      </c>
      <c r="I850">
        <v>0</v>
      </c>
      <c r="J850">
        <v>0</v>
      </c>
      <c r="K850" s="15">
        <v>5</v>
      </c>
      <c r="L850" s="13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</row>
    <row r="851" spans="1:17" ht="12.75">
      <c r="A851" t="s">
        <v>135</v>
      </c>
      <c r="B851" s="2">
        <v>39252</v>
      </c>
      <c r="C851" t="s">
        <v>22</v>
      </c>
      <c r="D851" s="6">
        <v>0.5305555555555556</v>
      </c>
      <c r="E851" t="s">
        <v>24</v>
      </c>
      <c r="F851">
        <v>1</v>
      </c>
      <c r="G851">
        <v>0</v>
      </c>
      <c r="H851">
        <v>0</v>
      </c>
      <c r="I851">
        <v>0</v>
      </c>
      <c r="J851">
        <v>0</v>
      </c>
      <c r="K851" s="14">
        <v>0</v>
      </c>
      <c r="L851" s="13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</row>
    <row r="852" spans="1:17" ht="12.75">
      <c r="A852" t="s">
        <v>135</v>
      </c>
      <c r="B852" s="2">
        <v>39252</v>
      </c>
      <c r="C852" t="s">
        <v>88</v>
      </c>
      <c r="D852" s="6">
        <v>0.5</v>
      </c>
      <c r="E852" t="s">
        <v>24</v>
      </c>
      <c r="F852">
        <v>0</v>
      </c>
      <c r="G852">
        <v>0</v>
      </c>
      <c r="H852">
        <v>0</v>
      </c>
      <c r="I852">
        <v>0</v>
      </c>
      <c r="J852">
        <v>0</v>
      </c>
      <c r="K852" s="14">
        <v>0</v>
      </c>
      <c r="L852" s="13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</row>
    <row r="853" spans="1:17" ht="12.75">
      <c r="A853" t="s">
        <v>135</v>
      </c>
      <c r="B853" s="2">
        <v>39252</v>
      </c>
      <c r="C853" t="s">
        <v>89</v>
      </c>
      <c r="D853" s="6">
        <v>0.4993055555555555</v>
      </c>
      <c r="E853" t="s">
        <v>24</v>
      </c>
      <c r="F853">
        <v>0</v>
      </c>
      <c r="G853">
        <v>0</v>
      </c>
      <c r="H853">
        <v>0</v>
      </c>
      <c r="I853">
        <v>0</v>
      </c>
      <c r="J853">
        <v>0</v>
      </c>
      <c r="K853" s="14">
        <v>0</v>
      </c>
      <c r="L853" s="13">
        <v>0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</row>
    <row r="854" spans="1:17" ht="12.75">
      <c r="A854" t="s">
        <v>135</v>
      </c>
      <c r="B854" s="2">
        <v>39252</v>
      </c>
      <c r="C854" t="s">
        <v>90</v>
      </c>
      <c r="D854" s="6">
        <v>0.49652777777777773</v>
      </c>
      <c r="E854" t="s">
        <v>24</v>
      </c>
      <c r="F854">
        <v>0</v>
      </c>
      <c r="G854">
        <v>0</v>
      </c>
      <c r="H854">
        <v>0</v>
      </c>
      <c r="I854">
        <v>0</v>
      </c>
      <c r="J854">
        <v>0</v>
      </c>
      <c r="K854" s="14">
        <v>0</v>
      </c>
      <c r="L854" s="13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</row>
    <row r="855" spans="1:17" ht="12.75">
      <c r="A855" t="s">
        <v>135</v>
      </c>
      <c r="B855" s="2">
        <v>39252</v>
      </c>
      <c r="C855" t="s">
        <v>91</v>
      </c>
      <c r="D855" s="6">
        <v>0.14791666666666667</v>
      </c>
      <c r="E855" t="s">
        <v>24</v>
      </c>
      <c r="F855">
        <v>86</v>
      </c>
      <c r="G855">
        <v>2</v>
      </c>
      <c r="H855">
        <v>5</v>
      </c>
      <c r="I855">
        <v>0</v>
      </c>
      <c r="J855">
        <v>0</v>
      </c>
      <c r="K855" s="14">
        <v>0</v>
      </c>
      <c r="L855" s="13">
        <v>12</v>
      </c>
      <c r="M855" s="15">
        <v>3</v>
      </c>
      <c r="N855" s="15">
        <v>0</v>
      </c>
      <c r="O855" s="15">
        <v>0</v>
      </c>
      <c r="P855" s="15">
        <v>0</v>
      </c>
      <c r="Q855" s="15">
        <v>0</v>
      </c>
    </row>
    <row r="856" spans="1:17" ht="12.75">
      <c r="A856" t="s">
        <v>135</v>
      </c>
      <c r="B856" s="2">
        <v>39252</v>
      </c>
      <c r="C856" t="s">
        <v>92</v>
      </c>
      <c r="D856" s="6">
        <v>0.1451388888888889</v>
      </c>
      <c r="E856" t="s">
        <v>24</v>
      </c>
      <c r="F856">
        <v>14</v>
      </c>
      <c r="G856">
        <v>0</v>
      </c>
      <c r="H856">
        <v>0</v>
      </c>
      <c r="I856">
        <v>0</v>
      </c>
      <c r="J856">
        <v>0</v>
      </c>
      <c r="K856" s="14">
        <v>0</v>
      </c>
      <c r="L856" s="13">
        <v>3</v>
      </c>
      <c r="M856" s="14">
        <v>0</v>
      </c>
      <c r="N856" s="15">
        <v>0</v>
      </c>
      <c r="O856" s="15">
        <v>0</v>
      </c>
      <c r="P856" s="15">
        <v>0</v>
      </c>
      <c r="Q856" s="15">
        <v>0</v>
      </c>
    </row>
    <row r="857" spans="1:17" ht="12.75">
      <c r="A857" t="s">
        <v>135</v>
      </c>
      <c r="B857" s="2">
        <v>39252</v>
      </c>
      <c r="C857" t="s">
        <v>23</v>
      </c>
      <c r="D857" s="6">
        <v>0.14027777777777778</v>
      </c>
      <c r="E857" t="s">
        <v>24</v>
      </c>
      <c r="F857">
        <v>6</v>
      </c>
      <c r="G857">
        <v>0</v>
      </c>
      <c r="H857">
        <v>0</v>
      </c>
      <c r="I857">
        <v>0</v>
      </c>
      <c r="J857">
        <v>0</v>
      </c>
      <c r="K857" s="14">
        <v>0</v>
      </c>
      <c r="L857" s="13">
        <v>1</v>
      </c>
      <c r="M857" s="14">
        <v>0</v>
      </c>
      <c r="N857" s="15">
        <v>0</v>
      </c>
      <c r="O857" s="15">
        <v>0</v>
      </c>
      <c r="P857" s="15">
        <v>0</v>
      </c>
      <c r="Q857" s="15">
        <v>0</v>
      </c>
    </row>
    <row r="858" spans="11:15" ht="12.75">
      <c r="K858" s="15"/>
      <c r="L858" s="13"/>
      <c r="M858" s="15"/>
      <c r="N858" s="15"/>
      <c r="O858" s="15"/>
    </row>
    <row r="859" spans="1:17" ht="12.75">
      <c r="A859" t="s">
        <v>135</v>
      </c>
      <c r="B859" s="2">
        <v>39255</v>
      </c>
      <c r="C859" t="s">
        <v>83</v>
      </c>
      <c r="D859" s="6">
        <v>0.4201388888888889</v>
      </c>
      <c r="E859" t="s">
        <v>16</v>
      </c>
      <c r="F859">
        <v>2</v>
      </c>
      <c r="G859">
        <v>0</v>
      </c>
      <c r="H859">
        <v>0</v>
      </c>
      <c r="I859">
        <v>0</v>
      </c>
      <c r="J859">
        <v>0</v>
      </c>
      <c r="K859" s="14">
        <v>0</v>
      </c>
      <c r="L859" s="13">
        <v>1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</row>
    <row r="860" spans="1:17" ht="12.75">
      <c r="A860" t="s">
        <v>135</v>
      </c>
      <c r="B860" s="2">
        <v>39255</v>
      </c>
      <c r="C860" t="s">
        <v>84</v>
      </c>
      <c r="D860" s="6">
        <v>0.42083333333333334</v>
      </c>
      <c r="E860" t="s">
        <v>16</v>
      </c>
      <c r="F860">
        <v>0</v>
      </c>
      <c r="G860">
        <v>0</v>
      </c>
      <c r="H860">
        <v>0</v>
      </c>
      <c r="I860">
        <v>0</v>
      </c>
      <c r="J860">
        <v>0</v>
      </c>
      <c r="K860" s="14">
        <v>0</v>
      </c>
      <c r="L860" s="13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</row>
    <row r="861" spans="1:17" ht="12.75">
      <c r="A861" t="s">
        <v>135</v>
      </c>
      <c r="B861" s="2">
        <v>39255</v>
      </c>
      <c r="C861" t="s">
        <v>17</v>
      </c>
      <c r="D861" s="6">
        <v>0.42291666666666666</v>
      </c>
      <c r="E861" t="s">
        <v>16</v>
      </c>
      <c r="F861">
        <v>0</v>
      </c>
      <c r="G861">
        <v>0</v>
      </c>
      <c r="H861">
        <v>0</v>
      </c>
      <c r="I861">
        <v>0</v>
      </c>
      <c r="J861">
        <v>0</v>
      </c>
      <c r="K861" s="14">
        <v>0</v>
      </c>
      <c r="L861" s="13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</row>
    <row r="862" spans="1:17" ht="12.75">
      <c r="A862" t="s">
        <v>135</v>
      </c>
      <c r="B862" s="2">
        <v>39255</v>
      </c>
      <c r="C862" t="s">
        <v>18</v>
      </c>
      <c r="D862" s="6">
        <v>0.42430555555555555</v>
      </c>
      <c r="E862" t="s">
        <v>16</v>
      </c>
      <c r="F862">
        <v>1</v>
      </c>
      <c r="G862">
        <v>0</v>
      </c>
      <c r="H862">
        <v>0</v>
      </c>
      <c r="I862">
        <v>0</v>
      </c>
      <c r="J862">
        <v>0</v>
      </c>
      <c r="K862" s="14">
        <v>0</v>
      </c>
      <c r="L862" s="13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</row>
    <row r="863" spans="1:17" ht="12.75">
      <c r="A863" t="s">
        <v>135</v>
      </c>
      <c r="B863" s="2">
        <v>39255</v>
      </c>
      <c r="C863" t="s">
        <v>19</v>
      </c>
      <c r="D863" s="6">
        <v>0.42569444444444443</v>
      </c>
      <c r="E863" t="s">
        <v>16</v>
      </c>
      <c r="F863">
        <v>0</v>
      </c>
      <c r="G863">
        <v>0</v>
      </c>
      <c r="H863">
        <v>0</v>
      </c>
      <c r="I863">
        <v>0</v>
      </c>
      <c r="J863">
        <v>0</v>
      </c>
      <c r="K863" s="14">
        <v>0</v>
      </c>
      <c r="L863" s="13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</row>
    <row r="864" spans="1:17" ht="12.75">
      <c r="A864" t="s">
        <v>135</v>
      </c>
      <c r="B864" s="2">
        <v>39255</v>
      </c>
      <c r="C864" t="s">
        <v>20</v>
      </c>
      <c r="D864" s="6">
        <v>0.4305555555555556</v>
      </c>
      <c r="E864" t="s">
        <v>16</v>
      </c>
      <c r="F864">
        <v>0</v>
      </c>
      <c r="G864">
        <v>0</v>
      </c>
      <c r="H864">
        <v>0</v>
      </c>
      <c r="I864">
        <v>0</v>
      </c>
      <c r="J864">
        <v>0</v>
      </c>
      <c r="K864" s="14">
        <v>0</v>
      </c>
      <c r="L864" s="13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</row>
    <row r="865" spans="1:17" ht="12.75">
      <c r="A865" t="s">
        <v>135</v>
      </c>
      <c r="B865" s="2">
        <v>39255</v>
      </c>
      <c r="C865" t="s">
        <v>21</v>
      </c>
      <c r="D865" s="6">
        <v>0.4791666666666667</v>
      </c>
      <c r="E865" t="s">
        <v>16</v>
      </c>
      <c r="F865">
        <v>0</v>
      </c>
      <c r="G865">
        <v>0</v>
      </c>
      <c r="H865">
        <v>0</v>
      </c>
      <c r="I865">
        <v>0</v>
      </c>
      <c r="J865">
        <v>0</v>
      </c>
      <c r="K865" s="14">
        <v>0</v>
      </c>
      <c r="L865" s="13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</row>
    <row r="866" spans="1:17" ht="12.75">
      <c r="A866" t="s">
        <v>135</v>
      </c>
      <c r="B866" s="2">
        <v>39255</v>
      </c>
      <c r="C866" t="s">
        <v>85</v>
      </c>
      <c r="D866" s="6">
        <v>0.4847222222222222</v>
      </c>
      <c r="E866" t="s">
        <v>16</v>
      </c>
      <c r="F866">
        <v>5</v>
      </c>
      <c r="G866">
        <v>0</v>
      </c>
      <c r="H866">
        <v>0</v>
      </c>
      <c r="I866">
        <v>0</v>
      </c>
      <c r="J866">
        <v>0</v>
      </c>
      <c r="K866" s="15">
        <v>1</v>
      </c>
      <c r="L866" s="13">
        <v>1</v>
      </c>
      <c r="M866" s="14">
        <v>0</v>
      </c>
      <c r="N866" s="14">
        <v>0</v>
      </c>
      <c r="O866" s="15">
        <v>1</v>
      </c>
      <c r="P866" s="14">
        <v>0</v>
      </c>
      <c r="Q866" s="14">
        <v>0</v>
      </c>
    </row>
    <row r="867" spans="1:17" ht="12.75">
      <c r="A867" t="s">
        <v>135</v>
      </c>
      <c r="B867" s="2">
        <v>39255</v>
      </c>
      <c r="C867" t="s">
        <v>86</v>
      </c>
      <c r="D867" s="6">
        <v>0.4861111111111111</v>
      </c>
      <c r="E867" t="s">
        <v>16</v>
      </c>
      <c r="F867">
        <v>1</v>
      </c>
      <c r="G867">
        <v>0</v>
      </c>
      <c r="H867">
        <v>0</v>
      </c>
      <c r="I867">
        <v>0</v>
      </c>
      <c r="J867">
        <v>0</v>
      </c>
      <c r="K867" s="14">
        <v>0</v>
      </c>
      <c r="L867" s="13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</row>
    <row r="868" spans="1:17" ht="12.75">
      <c r="A868" t="s">
        <v>135</v>
      </c>
      <c r="B868" s="2">
        <v>39255</v>
      </c>
      <c r="C868" t="s">
        <v>87</v>
      </c>
      <c r="D868" s="6">
        <v>0.48680555555555555</v>
      </c>
      <c r="E868" t="s">
        <v>16</v>
      </c>
      <c r="F868">
        <v>0</v>
      </c>
      <c r="G868">
        <v>0</v>
      </c>
      <c r="H868">
        <v>0</v>
      </c>
      <c r="I868">
        <v>0</v>
      </c>
      <c r="J868">
        <v>0</v>
      </c>
      <c r="K868" s="14">
        <v>0</v>
      </c>
      <c r="L868" s="13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</row>
    <row r="869" spans="1:17" ht="12.75">
      <c r="A869" t="s">
        <v>135</v>
      </c>
      <c r="B869" s="2">
        <v>39255</v>
      </c>
      <c r="C869" t="s">
        <v>22</v>
      </c>
      <c r="D869" s="6">
        <v>0.4916666666666667</v>
      </c>
      <c r="E869" t="s">
        <v>16</v>
      </c>
      <c r="F869">
        <v>0</v>
      </c>
      <c r="G869">
        <v>0</v>
      </c>
      <c r="H869">
        <v>0</v>
      </c>
      <c r="I869">
        <v>0</v>
      </c>
      <c r="J869">
        <v>0</v>
      </c>
      <c r="K869" s="14">
        <v>0</v>
      </c>
      <c r="L869" s="13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</row>
    <row r="870" spans="1:17" ht="12.75">
      <c r="A870" t="s">
        <v>135</v>
      </c>
      <c r="B870" s="2">
        <v>39255</v>
      </c>
      <c r="C870" t="s">
        <v>88</v>
      </c>
      <c r="D870" s="6">
        <v>0.34027777777777773</v>
      </c>
      <c r="E870" t="s">
        <v>16</v>
      </c>
      <c r="F870">
        <v>0</v>
      </c>
      <c r="G870">
        <v>0</v>
      </c>
      <c r="H870">
        <v>0</v>
      </c>
      <c r="I870">
        <v>0</v>
      </c>
      <c r="J870">
        <v>0</v>
      </c>
      <c r="K870" s="14">
        <v>0</v>
      </c>
      <c r="L870" s="13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</row>
    <row r="871" spans="1:17" ht="12.75">
      <c r="A871" t="s">
        <v>135</v>
      </c>
      <c r="B871" s="2">
        <v>39255</v>
      </c>
      <c r="C871" t="s">
        <v>89</v>
      </c>
      <c r="D871" s="6">
        <v>0.3416666666666666</v>
      </c>
      <c r="E871" t="s">
        <v>16</v>
      </c>
      <c r="F871">
        <v>0</v>
      </c>
      <c r="G871">
        <v>0</v>
      </c>
      <c r="H871">
        <v>0</v>
      </c>
      <c r="I871">
        <v>0</v>
      </c>
      <c r="J871">
        <v>0</v>
      </c>
      <c r="K871" s="14">
        <v>0</v>
      </c>
      <c r="L871" s="13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</row>
    <row r="872" spans="1:17" ht="12.75">
      <c r="A872" t="s">
        <v>135</v>
      </c>
      <c r="B872" s="2">
        <v>39255</v>
      </c>
      <c r="C872" t="s">
        <v>90</v>
      </c>
      <c r="D872" s="6">
        <v>0.3444444444444445</v>
      </c>
      <c r="E872" t="s">
        <v>16</v>
      </c>
      <c r="F872">
        <v>0</v>
      </c>
      <c r="G872">
        <v>0</v>
      </c>
      <c r="H872">
        <v>0</v>
      </c>
      <c r="I872">
        <v>0</v>
      </c>
      <c r="J872">
        <v>0</v>
      </c>
      <c r="K872" s="14">
        <v>0</v>
      </c>
      <c r="L872" s="13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</row>
    <row r="873" spans="1:17" ht="12.75">
      <c r="A873" t="s">
        <v>135</v>
      </c>
      <c r="B873" s="2">
        <v>39255</v>
      </c>
      <c r="C873" t="s">
        <v>91</v>
      </c>
      <c r="D873" s="6">
        <v>0.3541666666666667</v>
      </c>
      <c r="E873" t="s">
        <v>16</v>
      </c>
      <c r="F873">
        <v>5</v>
      </c>
      <c r="G873">
        <v>0</v>
      </c>
      <c r="H873">
        <v>0</v>
      </c>
      <c r="I873">
        <v>0</v>
      </c>
      <c r="J873">
        <v>0</v>
      </c>
      <c r="K873" s="14">
        <v>0</v>
      </c>
      <c r="L873" s="13">
        <v>2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</row>
    <row r="874" spans="1:17" ht="12.75">
      <c r="A874" t="s">
        <v>135</v>
      </c>
      <c r="B874" s="2">
        <v>39255</v>
      </c>
      <c r="C874" t="s">
        <v>92</v>
      </c>
      <c r="D874" s="6">
        <v>0.35625</v>
      </c>
      <c r="E874" t="s">
        <v>16</v>
      </c>
      <c r="F874">
        <v>2</v>
      </c>
      <c r="G874">
        <v>0</v>
      </c>
      <c r="H874">
        <v>0</v>
      </c>
      <c r="I874">
        <v>0</v>
      </c>
      <c r="J874">
        <v>0</v>
      </c>
      <c r="K874" s="14">
        <v>0</v>
      </c>
      <c r="L874" s="13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</row>
    <row r="875" spans="1:17" ht="12.75">
      <c r="A875" t="s">
        <v>135</v>
      </c>
      <c r="B875" s="2">
        <v>39255</v>
      </c>
      <c r="C875" t="s">
        <v>23</v>
      </c>
      <c r="D875" s="6">
        <v>0.3597222222222222</v>
      </c>
      <c r="E875" t="s">
        <v>16</v>
      </c>
      <c r="F875">
        <v>7</v>
      </c>
      <c r="G875">
        <v>1</v>
      </c>
      <c r="H875">
        <v>0</v>
      </c>
      <c r="I875">
        <v>0</v>
      </c>
      <c r="J875">
        <v>0</v>
      </c>
      <c r="K875" s="14">
        <v>0</v>
      </c>
      <c r="L875" s="13">
        <v>2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</row>
    <row r="876" spans="1:17" ht="12.75">
      <c r="A876" t="s">
        <v>135</v>
      </c>
      <c r="B876" s="2">
        <v>39255</v>
      </c>
      <c r="C876" t="s">
        <v>83</v>
      </c>
      <c r="D876" s="6">
        <v>0.19791666666666666</v>
      </c>
      <c r="E876" t="s">
        <v>24</v>
      </c>
      <c r="F876">
        <v>0</v>
      </c>
      <c r="G876" s="21">
        <v>0</v>
      </c>
      <c r="H876">
        <v>0</v>
      </c>
      <c r="I876">
        <v>0</v>
      </c>
      <c r="J876">
        <v>0</v>
      </c>
      <c r="K876" s="14">
        <v>0</v>
      </c>
      <c r="L876" s="13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</row>
    <row r="877" spans="1:17" ht="12.75">
      <c r="A877" t="s">
        <v>135</v>
      </c>
      <c r="B877" s="2">
        <v>39255</v>
      </c>
      <c r="C877" t="s">
        <v>84</v>
      </c>
      <c r="D877" s="6">
        <v>0.19930555555555554</v>
      </c>
      <c r="E877" t="s">
        <v>24</v>
      </c>
      <c r="F877">
        <v>0</v>
      </c>
      <c r="G877" s="21">
        <v>0</v>
      </c>
      <c r="H877">
        <v>0</v>
      </c>
      <c r="I877">
        <v>0</v>
      </c>
      <c r="J877">
        <v>0</v>
      </c>
      <c r="K877" s="14">
        <v>0</v>
      </c>
      <c r="L877" s="13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</row>
    <row r="878" spans="1:17" ht="12.75">
      <c r="A878" t="s">
        <v>135</v>
      </c>
      <c r="B878" s="2">
        <v>39255</v>
      </c>
      <c r="C878" t="s">
        <v>17</v>
      </c>
      <c r="D878" s="6">
        <v>0.2020833333333333</v>
      </c>
      <c r="E878" t="s">
        <v>24</v>
      </c>
      <c r="F878">
        <v>0</v>
      </c>
      <c r="G878" s="21">
        <v>0</v>
      </c>
      <c r="H878">
        <v>0</v>
      </c>
      <c r="I878">
        <v>0</v>
      </c>
      <c r="J878">
        <v>0</v>
      </c>
      <c r="K878" s="14">
        <v>0</v>
      </c>
      <c r="L878" s="13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</row>
    <row r="879" spans="1:17" ht="12.75">
      <c r="A879" t="s">
        <v>135</v>
      </c>
      <c r="B879" s="2">
        <v>39255</v>
      </c>
      <c r="C879" t="s">
        <v>18</v>
      </c>
      <c r="D879" s="6">
        <v>0.041666666666666664</v>
      </c>
      <c r="E879" t="s">
        <v>24</v>
      </c>
      <c r="F879">
        <v>0</v>
      </c>
      <c r="G879" s="21">
        <v>0</v>
      </c>
      <c r="H879">
        <v>0</v>
      </c>
      <c r="I879">
        <v>0</v>
      </c>
      <c r="J879">
        <v>0</v>
      </c>
      <c r="K879" s="14">
        <v>0</v>
      </c>
      <c r="L879" s="13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</row>
    <row r="880" spans="1:17" ht="12.75">
      <c r="A880" t="s">
        <v>135</v>
      </c>
      <c r="B880" s="2">
        <v>39255</v>
      </c>
      <c r="C880" t="s">
        <v>19</v>
      </c>
      <c r="D880" s="6">
        <v>0.042361111111111106</v>
      </c>
      <c r="E880" t="s">
        <v>24</v>
      </c>
      <c r="F880">
        <v>2</v>
      </c>
      <c r="G880" s="21">
        <v>0</v>
      </c>
      <c r="H880">
        <v>0</v>
      </c>
      <c r="I880">
        <v>0</v>
      </c>
      <c r="J880">
        <v>0</v>
      </c>
      <c r="K880" s="14">
        <v>0</v>
      </c>
      <c r="L880" s="13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</row>
    <row r="881" spans="1:17" ht="12.75">
      <c r="A881" t="s">
        <v>135</v>
      </c>
      <c r="B881" s="2">
        <v>39255</v>
      </c>
      <c r="C881" t="s">
        <v>20</v>
      </c>
      <c r="D881" s="6">
        <v>0.052083333333333336</v>
      </c>
      <c r="E881" t="s">
        <v>24</v>
      </c>
      <c r="F881">
        <v>1</v>
      </c>
      <c r="G881" s="21">
        <v>0</v>
      </c>
      <c r="H881">
        <v>0</v>
      </c>
      <c r="I881">
        <v>0</v>
      </c>
      <c r="J881">
        <v>0</v>
      </c>
      <c r="K881" s="14">
        <v>0</v>
      </c>
      <c r="L881" s="13">
        <v>1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</row>
    <row r="882" spans="1:17" ht="12.75">
      <c r="A882" t="s">
        <v>135</v>
      </c>
      <c r="B882" s="2">
        <v>39255</v>
      </c>
      <c r="C882" t="s">
        <v>21</v>
      </c>
      <c r="D882" s="6">
        <v>0.09722222222222222</v>
      </c>
      <c r="E882" t="s">
        <v>24</v>
      </c>
      <c r="F882">
        <v>3</v>
      </c>
      <c r="G882" s="21">
        <v>0</v>
      </c>
      <c r="H882">
        <v>0</v>
      </c>
      <c r="I882">
        <v>0</v>
      </c>
      <c r="J882">
        <v>0</v>
      </c>
      <c r="K882" s="14">
        <v>0</v>
      </c>
      <c r="L882" s="13">
        <v>0</v>
      </c>
      <c r="M882" s="14">
        <v>0</v>
      </c>
      <c r="N882" s="14">
        <v>0</v>
      </c>
      <c r="O882" s="14">
        <v>0</v>
      </c>
      <c r="P882" s="14">
        <v>0</v>
      </c>
      <c r="Q882">
        <v>1</v>
      </c>
    </row>
    <row r="883" spans="1:18" ht="12.75">
      <c r="A883" t="s">
        <v>135</v>
      </c>
      <c r="B883" s="2">
        <v>39255</v>
      </c>
      <c r="C883" t="s">
        <v>85</v>
      </c>
      <c r="D883" s="6">
        <v>0.10416666666666667</v>
      </c>
      <c r="E883" t="s">
        <v>24</v>
      </c>
      <c r="F883">
        <v>6</v>
      </c>
      <c r="G883" s="21">
        <v>0</v>
      </c>
      <c r="H883">
        <v>0</v>
      </c>
      <c r="I883">
        <v>0</v>
      </c>
      <c r="J883">
        <v>0</v>
      </c>
      <c r="K883" s="15">
        <v>3</v>
      </c>
      <c r="L883" s="13">
        <v>1</v>
      </c>
      <c r="M883" s="14">
        <v>0</v>
      </c>
      <c r="N883" s="14">
        <v>0</v>
      </c>
      <c r="O883" s="15">
        <v>3</v>
      </c>
      <c r="P883" s="14">
        <v>0</v>
      </c>
      <c r="Q883" s="14">
        <v>0</v>
      </c>
      <c r="R883" t="s">
        <v>104</v>
      </c>
    </row>
    <row r="884" spans="1:17" ht="12.75">
      <c r="A884" t="s">
        <v>135</v>
      </c>
      <c r="B884" s="2">
        <v>39255</v>
      </c>
      <c r="C884" t="s">
        <v>86</v>
      </c>
      <c r="D884" s="6">
        <v>0.11458333333333333</v>
      </c>
      <c r="E884" t="s">
        <v>24</v>
      </c>
      <c r="F884">
        <v>0</v>
      </c>
      <c r="G884" s="21">
        <v>0</v>
      </c>
      <c r="H884">
        <v>0</v>
      </c>
      <c r="I884">
        <v>0</v>
      </c>
      <c r="J884">
        <v>0</v>
      </c>
      <c r="K884" s="15">
        <v>1</v>
      </c>
      <c r="L884" s="13">
        <v>0</v>
      </c>
      <c r="M884" s="14">
        <v>0</v>
      </c>
      <c r="N884" s="14">
        <v>0</v>
      </c>
      <c r="O884" s="15">
        <v>0</v>
      </c>
      <c r="P884" s="14">
        <v>0</v>
      </c>
      <c r="Q884" s="14">
        <v>0</v>
      </c>
    </row>
    <row r="885" spans="1:17" ht="12.75">
      <c r="A885" t="s">
        <v>135</v>
      </c>
      <c r="B885" s="2">
        <v>39255</v>
      </c>
      <c r="C885" t="s">
        <v>87</v>
      </c>
      <c r="D885" s="6">
        <v>0.11319444444444444</v>
      </c>
      <c r="E885" t="s">
        <v>24</v>
      </c>
      <c r="F885">
        <v>3</v>
      </c>
      <c r="G885" s="21">
        <v>0</v>
      </c>
      <c r="H885">
        <v>0</v>
      </c>
      <c r="I885">
        <v>0</v>
      </c>
      <c r="J885">
        <v>0</v>
      </c>
      <c r="K885" s="14">
        <v>0</v>
      </c>
      <c r="L885" s="13">
        <v>0</v>
      </c>
      <c r="M885" s="14">
        <v>0</v>
      </c>
      <c r="N885" s="14">
        <v>0</v>
      </c>
      <c r="O885" s="15">
        <v>0</v>
      </c>
      <c r="P885" s="14">
        <v>0</v>
      </c>
      <c r="Q885" s="14">
        <v>0</v>
      </c>
    </row>
    <row r="886" spans="1:18" ht="12.75">
      <c r="A886" t="s">
        <v>135</v>
      </c>
      <c r="B886" s="2">
        <v>39255</v>
      </c>
      <c r="C886" t="s">
        <v>22</v>
      </c>
      <c r="D886" s="6">
        <v>0.11875</v>
      </c>
      <c r="E886" t="s">
        <v>24</v>
      </c>
      <c r="F886">
        <v>0</v>
      </c>
      <c r="G886" s="21">
        <v>0</v>
      </c>
      <c r="H886">
        <v>0</v>
      </c>
      <c r="I886">
        <v>0</v>
      </c>
      <c r="J886">
        <v>0</v>
      </c>
      <c r="K886" s="14">
        <v>0</v>
      </c>
      <c r="L886" s="13">
        <v>0</v>
      </c>
      <c r="M886" s="14">
        <v>0</v>
      </c>
      <c r="N886" s="14">
        <v>0</v>
      </c>
      <c r="O886" s="15">
        <v>0</v>
      </c>
      <c r="P886" s="14">
        <v>0</v>
      </c>
      <c r="Q886" s="14">
        <v>0</v>
      </c>
      <c r="R886" t="s">
        <v>105</v>
      </c>
    </row>
    <row r="887" spans="1:17" ht="12.75">
      <c r="A887" t="s">
        <v>135</v>
      </c>
      <c r="B887" s="2">
        <v>39255</v>
      </c>
      <c r="C887" t="s">
        <v>88</v>
      </c>
      <c r="D887" s="6">
        <v>0.13541666666666666</v>
      </c>
      <c r="E887" t="s">
        <v>24</v>
      </c>
      <c r="F887">
        <v>0</v>
      </c>
      <c r="G887" s="21">
        <v>0</v>
      </c>
      <c r="H887">
        <v>0</v>
      </c>
      <c r="I887">
        <v>0</v>
      </c>
      <c r="J887">
        <v>0</v>
      </c>
      <c r="K887" s="14">
        <v>0</v>
      </c>
      <c r="L887" s="13">
        <v>0</v>
      </c>
      <c r="M887" s="14">
        <v>0</v>
      </c>
      <c r="N887" s="14">
        <v>0</v>
      </c>
      <c r="O887" s="15">
        <v>0</v>
      </c>
      <c r="P887" s="14">
        <v>0</v>
      </c>
      <c r="Q887" s="14">
        <v>0</v>
      </c>
    </row>
    <row r="888" spans="1:17" ht="12.75">
      <c r="A888" t="s">
        <v>135</v>
      </c>
      <c r="B888" s="2">
        <v>39255</v>
      </c>
      <c r="C888" t="s">
        <v>89</v>
      </c>
      <c r="D888" s="6">
        <v>0.13680555555555554</v>
      </c>
      <c r="E888" t="s">
        <v>24</v>
      </c>
      <c r="F888">
        <v>1</v>
      </c>
      <c r="G888" s="21">
        <v>0</v>
      </c>
      <c r="H888">
        <v>0</v>
      </c>
      <c r="I888">
        <v>0</v>
      </c>
      <c r="J888">
        <v>0</v>
      </c>
      <c r="K888" s="14">
        <v>0</v>
      </c>
      <c r="L888" s="13">
        <v>0</v>
      </c>
      <c r="M888" s="14">
        <v>0</v>
      </c>
      <c r="N888" s="14">
        <v>0</v>
      </c>
      <c r="O888" s="15">
        <v>0</v>
      </c>
      <c r="P888" s="14">
        <v>0</v>
      </c>
      <c r="Q888" s="14">
        <v>0</v>
      </c>
    </row>
    <row r="889" spans="1:17" ht="12.75">
      <c r="A889" t="s">
        <v>135</v>
      </c>
      <c r="B889" s="2">
        <v>39255</v>
      </c>
      <c r="C889" t="s">
        <v>90</v>
      </c>
      <c r="D889" s="6">
        <v>0.1388888888888889</v>
      </c>
      <c r="E889" t="s">
        <v>24</v>
      </c>
      <c r="F889">
        <v>0</v>
      </c>
      <c r="G889" s="21">
        <v>0</v>
      </c>
      <c r="H889">
        <v>0</v>
      </c>
      <c r="I889">
        <v>0</v>
      </c>
      <c r="J889">
        <v>0</v>
      </c>
      <c r="K889" s="14">
        <v>0</v>
      </c>
      <c r="L889" s="13">
        <v>0</v>
      </c>
      <c r="M889" s="14">
        <v>0</v>
      </c>
      <c r="N889" s="14">
        <v>0</v>
      </c>
      <c r="O889" s="15">
        <v>0</v>
      </c>
      <c r="P889" s="14">
        <v>0</v>
      </c>
      <c r="Q889" s="14">
        <v>0</v>
      </c>
    </row>
    <row r="890" spans="1:17" ht="12.75">
      <c r="A890" t="s">
        <v>135</v>
      </c>
      <c r="B890" s="2">
        <v>39255</v>
      </c>
      <c r="C890" t="s">
        <v>91</v>
      </c>
      <c r="D890" s="6">
        <v>0.14166666666666666</v>
      </c>
      <c r="E890" t="s">
        <v>24</v>
      </c>
      <c r="F890">
        <v>38</v>
      </c>
      <c r="G890" s="21">
        <v>0</v>
      </c>
      <c r="H890">
        <v>0</v>
      </c>
      <c r="I890">
        <v>0</v>
      </c>
      <c r="J890">
        <v>0</v>
      </c>
      <c r="K890" s="14">
        <v>0</v>
      </c>
      <c r="L890" s="13">
        <v>3</v>
      </c>
      <c r="M890" s="14">
        <v>0</v>
      </c>
      <c r="N890" s="14">
        <v>0</v>
      </c>
      <c r="O890" s="15">
        <v>0</v>
      </c>
      <c r="P890" s="14">
        <v>0</v>
      </c>
      <c r="Q890" s="14">
        <v>0</v>
      </c>
    </row>
    <row r="891" spans="1:18" ht="12.75">
      <c r="A891" t="s">
        <v>135</v>
      </c>
      <c r="B891" s="2">
        <v>39255</v>
      </c>
      <c r="C891" t="s">
        <v>92</v>
      </c>
      <c r="D891" s="6">
        <v>0.14375</v>
      </c>
      <c r="E891" t="s">
        <v>24</v>
      </c>
      <c r="F891">
        <v>20</v>
      </c>
      <c r="G891" s="21">
        <v>0</v>
      </c>
      <c r="H891">
        <v>0</v>
      </c>
      <c r="I891">
        <v>0</v>
      </c>
      <c r="J891">
        <v>0</v>
      </c>
      <c r="K891" s="14">
        <v>0</v>
      </c>
      <c r="L891" s="13">
        <v>2</v>
      </c>
      <c r="M891" s="14">
        <v>0</v>
      </c>
      <c r="N891" s="14">
        <v>0</v>
      </c>
      <c r="O891" s="15">
        <v>0</v>
      </c>
      <c r="P891" s="14">
        <v>0</v>
      </c>
      <c r="Q891" s="14">
        <v>0</v>
      </c>
      <c r="R891" t="s">
        <v>103</v>
      </c>
    </row>
    <row r="892" spans="1:17" ht="12.75">
      <c r="A892" t="s">
        <v>135</v>
      </c>
      <c r="B892" s="2">
        <v>39255</v>
      </c>
      <c r="C892" t="s">
        <v>23</v>
      </c>
      <c r="D892" s="6">
        <v>0.14722222222222223</v>
      </c>
      <c r="E892" t="s">
        <v>24</v>
      </c>
      <c r="F892">
        <v>5</v>
      </c>
      <c r="G892" s="21">
        <v>0</v>
      </c>
      <c r="H892">
        <v>0</v>
      </c>
      <c r="I892">
        <v>0</v>
      </c>
      <c r="J892">
        <v>0</v>
      </c>
      <c r="K892" s="14">
        <v>0</v>
      </c>
      <c r="L892" s="13">
        <v>0</v>
      </c>
      <c r="M892" s="14">
        <v>0</v>
      </c>
      <c r="N892" s="15">
        <v>1</v>
      </c>
      <c r="O892" s="15">
        <v>0</v>
      </c>
      <c r="P892" s="14">
        <v>0</v>
      </c>
      <c r="Q892" s="14">
        <v>0</v>
      </c>
    </row>
    <row r="893" spans="11:15" ht="12.75">
      <c r="K893" s="15"/>
      <c r="L893" s="13"/>
      <c r="M893" s="15"/>
      <c r="N893" s="15"/>
      <c r="O893" s="15"/>
    </row>
    <row r="894" spans="1:17" ht="12.75">
      <c r="A894" t="s">
        <v>136</v>
      </c>
      <c r="B894" s="2">
        <v>39256</v>
      </c>
      <c r="C894" t="s">
        <v>28</v>
      </c>
      <c r="D894" s="6">
        <v>0.44166666666666665</v>
      </c>
      <c r="E894" t="s">
        <v>16</v>
      </c>
      <c r="F894">
        <v>0</v>
      </c>
      <c r="G894">
        <v>0</v>
      </c>
      <c r="H894">
        <v>0</v>
      </c>
      <c r="I894">
        <v>0</v>
      </c>
      <c r="J894">
        <v>0</v>
      </c>
      <c r="K894" s="14">
        <v>0</v>
      </c>
      <c r="L894" s="13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</row>
    <row r="895" spans="1:17" ht="12.75">
      <c r="A895" t="s">
        <v>136</v>
      </c>
      <c r="B895" s="2">
        <v>39256</v>
      </c>
      <c r="C895" t="s">
        <v>29</v>
      </c>
      <c r="D895" s="6">
        <v>0.44097222222222227</v>
      </c>
      <c r="E895" t="s">
        <v>16</v>
      </c>
      <c r="F895">
        <v>0</v>
      </c>
      <c r="G895">
        <v>0</v>
      </c>
      <c r="H895">
        <v>0</v>
      </c>
      <c r="I895">
        <v>0</v>
      </c>
      <c r="J895">
        <v>0</v>
      </c>
      <c r="K895" s="14">
        <v>0</v>
      </c>
      <c r="L895" s="13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</row>
    <row r="896" spans="1:17" ht="12.75">
      <c r="A896" t="s">
        <v>136</v>
      </c>
      <c r="B896" s="2">
        <v>39256</v>
      </c>
      <c r="C896" t="s">
        <v>30</v>
      </c>
      <c r="D896" s="6">
        <v>0.4395833333333334</v>
      </c>
      <c r="E896" t="s">
        <v>16</v>
      </c>
      <c r="F896">
        <v>0</v>
      </c>
      <c r="G896">
        <v>0</v>
      </c>
      <c r="H896">
        <v>0</v>
      </c>
      <c r="I896">
        <v>0</v>
      </c>
      <c r="J896">
        <v>0</v>
      </c>
      <c r="K896" s="14">
        <v>0</v>
      </c>
      <c r="L896" s="13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</row>
    <row r="897" spans="1:17" ht="12.75">
      <c r="A897" t="s">
        <v>136</v>
      </c>
      <c r="B897" s="2">
        <v>39256</v>
      </c>
      <c r="C897" t="s">
        <v>63</v>
      </c>
      <c r="D897" s="6">
        <v>0.41944444444444445</v>
      </c>
      <c r="E897" t="s">
        <v>16</v>
      </c>
      <c r="F897">
        <v>0</v>
      </c>
      <c r="G897">
        <v>0</v>
      </c>
      <c r="H897">
        <v>0</v>
      </c>
      <c r="I897">
        <v>0</v>
      </c>
      <c r="J897">
        <v>0</v>
      </c>
      <c r="K897" s="14">
        <v>0</v>
      </c>
      <c r="L897" s="13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</row>
    <row r="898" spans="1:17" ht="12.75">
      <c r="A898" t="s">
        <v>136</v>
      </c>
      <c r="B898" s="2">
        <v>39256</v>
      </c>
      <c r="C898" t="s">
        <v>64</v>
      </c>
      <c r="D898" s="6">
        <v>0.4173611111111111</v>
      </c>
      <c r="E898" t="s">
        <v>16</v>
      </c>
      <c r="F898">
        <v>0</v>
      </c>
      <c r="G898">
        <v>0</v>
      </c>
      <c r="H898">
        <v>0</v>
      </c>
      <c r="I898">
        <v>0</v>
      </c>
      <c r="J898">
        <v>0</v>
      </c>
      <c r="K898" s="14">
        <v>0</v>
      </c>
      <c r="L898" s="13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</row>
    <row r="899" spans="1:17" ht="12.75">
      <c r="A899" t="s">
        <v>136</v>
      </c>
      <c r="B899" s="2">
        <v>39256</v>
      </c>
      <c r="C899" t="s">
        <v>65</v>
      </c>
      <c r="D899" s="6">
        <v>0.4131944444444444</v>
      </c>
      <c r="E899" t="s">
        <v>16</v>
      </c>
      <c r="F899">
        <v>0</v>
      </c>
      <c r="G899">
        <v>0</v>
      </c>
      <c r="H899">
        <v>0</v>
      </c>
      <c r="I899">
        <v>0</v>
      </c>
      <c r="J899">
        <v>0</v>
      </c>
      <c r="K899" s="14">
        <v>0</v>
      </c>
      <c r="L899" s="13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</row>
    <row r="900" spans="1:17" ht="12.75">
      <c r="A900" t="s">
        <v>136</v>
      </c>
      <c r="B900" s="2">
        <v>39256</v>
      </c>
      <c r="C900" t="s">
        <v>66</v>
      </c>
      <c r="D900" s="6">
        <v>0.41111111111111115</v>
      </c>
      <c r="E900" t="s">
        <v>16</v>
      </c>
      <c r="F900">
        <v>1</v>
      </c>
      <c r="G900">
        <v>0</v>
      </c>
      <c r="H900">
        <v>0</v>
      </c>
      <c r="I900">
        <v>0</v>
      </c>
      <c r="J900">
        <v>0</v>
      </c>
      <c r="K900" s="14">
        <v>0</v>
      </c>
      <c r="L900" s="13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</row>
    <row r="901" spans="1:17" ht="12.75">
      <c r="A901" t="s">
        <v>136</v>
      </c>
      <c r="B901" s="2">
        <v>39256</v>
      </c>
      <c r="C901" t="s">
        <v>31</v>
      </c>
      <c r="D901" s="6">
        <v>0.40972222222222227</v>
      </c>
      <c r="E901" t="s">
        <v>16</v>
      </c>
      <c r="F901">
        <v>0</v>
      </c>
      <c r="G901">
        <v>0</v>
      </c>
      <c r="H901">
        <v>0</v>
      </c>
      <c r="I901">
        <v>0</v>
      </c>
      <c r="J901">
        <v>0</v>
      </c>
      <c r="K901" s="14">
        <v>0</v>
      </c>
      <c r="L901" s="13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</row>
    <row r="902" spans="1:17" ht="12.75">
      <c r="A902" t="s">
        <v>136</v>
      </c>
      <c r="B902" s="2">
        <v>39256</v>
      </c>
      <c r="C902" t="s">
        <v>67</v>
      </c>
      <c r="D902" s="6">
        <v>0.4055555555555555</v>
      </c>
      <c r="E902" t="s">
        <v>16</v>
      </c>
      <c r="F902">
        <v>0</v>
      </c>
      <c r="G902">
        <v>0</v>
      </c>
      <c r="H902">
        <v>0</v>
      </c>
      <c r="I902">
        <v>0</v>
      </c>
      <c r="J902">
        <v>0</v>
      </c>
      <c r="K902" s="14">
        <v>0</v>
      </c>
      <c r="L902" s="13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</row>
    <row r="903" spans="1:17" ht="12.75">
      <c r="A903" t="s">
        <v>136</v>
      </c>
      <c r="B903" s="2">
        <v>39256</v>
      </c>
      <c r="C903" t="s">
        <v>68</v>
      </c>
      <c r="D903" s="6">
        <v>0.4041666666666666</v>
      </c>
      <c r="E903" t="s">
        <v>16</v>
      </c>
      <c r="F903">
        <v>0</v>
      </c>
      <c r="G903">
        <v>0</v>
      </c>
      <c r="H903">
        <v>0</v>
      </c>
      <c r="I903">
        <v>0</v>
      </c>
      <c r="J903">
        <v>0</v>
      </c>
      <c r="K903" s="14">
        <v>0</v>
      </c>
      <c r="L903" s="13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</row>
    <row r="904" spans="1:17" ht="12.75">
      <c r="A904" t="s">
        <v>136</v>
      </c>
      <c r="B904" s="2">
        <v>39256</v>
      </c>
      <c r="C904" t="s">
        <v>69</v>
      </c>
      <c r="D904" s="6">
        <v>0.40138888888888885</v>
      </c>
      <c r="E904" t="s">
        <v>16</v>
      </c>
      <c r="F904">
        <v>2</v>
      </c>
      <c r="G904">
        <v>0</v>
      </c>
      <c r="H904">
        <v>0</v>
      </c>
      <c r="I904">
        <v>0</v>
      </c>
      <c r="J904">
        <v>0</v>
      </c>
      <c r="K904" s="14">
        <v>0</v>
      </c>
      <c r="L904" s="13">
        <v>0</v>
      </c>
      <c r="M904" s="14">
        <v>0</v>
      </c>
      <c r="N904" s="14">
        <v>0</v>
      </c>
      <c r="O904" s="15">
        <v>3</v>
      </c>
      <c r="P904" s="14">
        <v>0</v>
      </c>
      <c r="Q904" s="14">
        <v>0</v>
      </c>
    </row>
    <row r="905" spans="1:17" ht="12.75">
      <c r="A905" t="s">
        <v>136</v>
      </c>
      <c r="B905" s="2">
        <v>39256</v>
      </c>
      <c r="C905" t="s">
        <v>70</v>
      </c>
      <c r="D905" s="6">
        <v>0.3993055555555556</v>
      </c>
      <c r="E905" t="s">
        <v>16</v>
      </c>
      <c r="F905">
        <v>0</v>
      </c>
      <c r="G905">
        <v>0</v>
      </c>
      <c r="H905">
        <v>0</v>
      </c>
      <c r="I905">
        <v>0</v>
      </c>
      <c r="J905">
        <v>0</v>
      </c>
      <c r="K905" s="14">
        <v>0</v>
      </c>
      <c r="L905" s="13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</row>
    <row r="906" spans="1:17" ht="12.75">
      <c r="A906" t="s">
        <v>136</v>
      </c>
      <c r="B906" s="2">
        <v>39256</v>
      </c>
      <c r="C906" t="s">
        <v>33</v>
      </c>
      <c r="D906" s="6">
        <v>0.39305555555555555</v>
      </c>
      <c r="E906" t="s">
        <v>16</v>
      </c>
      <c r="F906">
        <v>0</v>
      </c>
      <c r="G906">
        <v>0</v>
      </c>
      <c r="H906">
        <v>0</v>
      </c>
      <c r="I906">
        <v>0</v>
      </c>
      <c r="J906">
        <v>0</v>
      </c>
      <c r="K906" s="14">
        <v>0</v>
      </c>
      <c r="L906" s="13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</row>
    <row r="907" spans="1:17" ht="12.75">
      <c r="A907" t="s">
        <v>136</v>
      </c>
      <c r="B907" s="2">
        <v>39256</v>
      </c>
      <c r="C907" t="s">
        <v>71</v>
      </c>
      <c r="D907" s="6">
        <v>0.3902777777777778</v>
      </c>
      <c r="E907" t="s">
        <v>16</v>
      </c>
      <c r="F907">
        <v>1</v>
      </c>
      <c r="G907">
        <v>0</v>
      </c>
      <c r="H907">
        <v>0</v>
      </c>
      <c r="I907">
        <v>0</v>
      </c>
      <c r="J907">
        <v>0</v>
      </c>
      <c r="K907" s="14">
        <v>0</v>
      </c>
      <c r="L907" s="13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</row>
    <row r="908" spans="1:17" ht="12.75">
      <c r="A908" t="s">
        <v>136</v>
      </c>
      <c r="B908" s="2">
        <v>39256</v>
      </c>
      <c r="C908" t="s">
        <v>72</v>
      </c>
      <c r="D908" s="6">
        <v>0.38680555555555557</v>
      </c>
      <c r="E908" t="s">
        <v>16</v>
      </c>
      <c r="F908">
        <v>0</v>
      </c>
      <c r="G908">
        <v>0</v>
      </c>
      <c r="H908">
        <v>0</v>
      </c>
      <c r="I908">
        <v>0</v>
      </c>
      <c r="J908">
        <v>0</v>
      </c>
      <c r="K908" s="14">
        <v>0</v>
      </c>
      <c r="L908" s="13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</row>
    <row r="909" spans="1:17" ht="12.75">
      <c r="A909" t="s">
        <v>136</v>
      </c>
      <c r="B909" s="2">
        <v>39256</v>
      </c>
      <c r="C909" t="s">
        <v>34</v>
      </c>
      <c r="D909" s="6">
        <v>0.3854166666666667</v>
      </c>
      <c r="E909" t="s">
        <v>16</v>
      </c>
      <c r="F909">
        <v>0</v>
      </c>
      <c r="G909">
        <v>0</v>
      </c>
      <c r="H909">
        <v>0</v>
      </c>
      <c r="I909">
        <v>0</v>
      </c>
      <c r="J909">
        <v>0</v>
      </c>
      <c r="K909" s="14">
        <v>0</v>
      </c>
      <c r="L909" s="13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</row>
    <row r="910" spans="1:18" ht="12.75">
      <c r="A910" t="s">
        <v>136</v>
      </c>
      <c r="B910" s="2">
        <v>39256</v>
      </c>
      <c r="C910" t="s">
        <v>35</v>
      </c>
      <c r="D910" s="6">
        <v>0.3833333333333333</v>
      </c>
      <c r="E910" t="s">
        <v>16</v>
      </c>
      <c r="F910">
        <v>2</v>
      </c>
      <c r="G910">
        <v>0</v>
      </c>
      <c r="H910">
        <v>0</v>
      </c>
      <c r="I910">
        <v>0</v>
      </c>
      <c r="J910">
        <v>0</v>
      </c>
      <c r="K910" s="14">
        <v>0</v>
      </c>
      <c r="L910" s="13">
        <v>0</v>
      </c>
      <c r="M910" s="14">
        <v>0</v>
      </c>
      <c r="N910" s="14">
        <v>0</v>
      </c>
      <c r="O910" s="15">
        <v>3</v>
      </c>
      <c r="P910" s="14">
        <v>0</v>
      </c>
      <c r="Q910" s="14">
        <v>0</v>
      </c>
      <c r="R910" t="s">
        <v>106</v>
      </c>
    </row>
    <row r="911" spans="1:17" ht="12.75">
      <c r="A911" t="s">
        <v>136</v>
      </c>
      <c r="B911" s="2">
        <v>39256</v>
      </c>
      <c r="C911" t="s">
        <v>36</v>
      </c>
      <c r="D911" s="6">
        <v>0.3819444444444444</v>
      </c>
      <c r="E911" t="s">
        <v>16</v>
      </c>
      <c r="F911">
        <v>0</v>
      </c>
      <c r="G911">
        <v>0</v>
      </c>
      <c r="H911">
        <v>0</v>
      </c>
      <c r="I911">
        <v>0</v>
      </c>
      <c r="J911">
        <v>0</v>
      </c>
      <c r="K911" s="14">
        <v>0</v>
      </c>
      <c r="L911" s="13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</row>
    <row r="912" spans="1:17" ht="12.75">
      <c r="A912" t="s">
        <v>136</v>
      </c>
      <c r="B912" s="2">
        <v>39256</v>
      </c>
      <c r="C912" t="s">
        <v>73</v>
      </c>
      <c r="D912" s="6">
        <v>0.3541666666666667</v>
      </c>
      <c r="E912" t="s">
        <v>16</v>
      </c>
      <c r="F912">
        <v>0</v>
      </c>
      <c r="G912">
        <v>0</v>
      </c>
      <c r="H912">
        <v>0</v>
      </c>
      <c r="I912">
        <v>0</v>
      </c>
      <c r="J912">
        <v>0</v>
      </c>
      <c r="K912" s="14">
        <v>0</v>
      </c>
      <c r="L912" s="13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</row>
    <row r="913" spans="1:17" ht="12.75">
      <c r="A913" t="s">
        <v>136</v>
      </c>
      <c r="B913" s="2">
        <v>39256</v>
      </c>
      <c r="C913" t="s">
        <v>78</v>
      </c>
      <c r="D913" s="6">
        <v>0.3576388888888889</v>
      </c>
      <c r="E913" t="s">
        <v>16</v>
      </c>
      <c r="F913">
        <v>0</v>
      </c>
      <c r="G913">
        <v>0</v>
      </c>
      <c r="H913">
        <v>0</v>
      </c>
      <c r="I913">
        <v>0</v>
      </c>
      <c r="J913">
        <v>0</v>
      </c>
      <c r="K913" s="14">
        <v>0</v>
      </c>
      <c r="L913" s="13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</row>
    <row r="914" spans="1:17" ht="12.75">
      <c r="A914" t="s">
        <v>136</v>
      </c>
      <c r="B914" s="2">
        <v>39256</v>
      </c>
      <c r="C914" t="s">
        <v>75</v>
      </c>
      <c r="D914" s="6">
        <v>0.3506944444444444</v>
      </c>
      <c r="E914" t="s">
        <v>16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 s="13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</row>
    <row r="915" spans="1:17" ht="12.75">
      <c r="A915" t="s">
        <v>136</v>
      </c>
      <c r="B915" s="2">
        <v>39256</v>
      </c>
      <c r="C915" t="s">
        <v>74</v>
      </c>
      <c r="D915" s="6">
        <v>0.34027777777777773</v>
      </c>
      <c r="E915" t="s">
        <v>16</v>
      </c>
      <c r="F915">
        <v>13</v>
      </c>
      <c r="G915">
        <v>2</v>
      </c>
      <c r="H915">
        <v>0</v>
      </c>
      <c r="I915">
        <v>0</v>
      </c>
      <c r="J915">
        <v>0</v>
      </c>
      <c r="K915">
        <v>0</v>
      </c>
      <c r="L915" s="13">
        <v>1</v>
      </c>
      <c r="M915" s="15">
        <v>6</v>
      </c>
      <c r="N915" s="14">
        <v>0</v>
      </c>
      <c r="O915" s="15">
        <v>5</v>
      </c>
      <c r="P915" s="14">
        <v>0</v>
      </c>
      <c r="Q915" s="14">
        <v>0</v>
      </c>
    </row>
    <row r="916" spans="1:17" ht="12.75">
      <c r="A916" t="s">
        <v>136</v>
      </c>
      <c r="B916" s="2">
        <v>39256</v>
      </c>
      <c r="C916" t="s">
        <v>37</v>
      </c>
      <c r="D916" s="6">
        <v>0.3263888888888889</v>
      </c>
      <c r="E916" t="s">
        <v>16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 s="13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</row>
    <row r="917" spans="1:17" ht="12.75">
      <c r="A917" t="s">
        <v>136</v>
      </c>
      <c r="B917" s="2">
        <v>39256</v>
      </c>
      <c r="C917" t="s">
        <v>43</v>
      </c>
      <c r="D917" s="6">
        <v>0.3229166666666667</v>
      </c>
      <c r="E917" t="s">
        <v>16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 s="13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</row>
    <row r="918" spans="1:17" ht="12.75">
      <c r="A918" t="s">
        <v>136</v>
      </c>
      <c r="B918" s="2">
        <v>39256</v>
      </c>
      <c r="C918" t="s">
        <v>38</v>
      </c>
      <c r="D918" s="6">
        <v>0.47291666666666665</v>
      </c>
      <c r="E918" t="s">
        <v>16</v>
      </c>
      <c r="F918">
        <v>3</v>
      </c>
      <c r="G918">
        <v>2</v>
      </c>
      <c r="H918">
        <v>0</v>
      </c>
      <c r="I918">
        <v>0</v>
      </c>
      <c r="J918">
        <v>0</v>
      </c>
      <c r="K918">
        <v>0</v>
      </c>
      <c r="L918" s="13">
        <v>0</v>
      </c>
      <c r="M918" s="14">
        <v>0</v>
      </c>
      <c r="N918" s="14">
        <v>0</v>
      </c>
      <c r="O918" s="15">
        <v>2</v>
      </c>
      <c r="P918" s="14">
        <v>0</v>
      </c>
      <c r="Q918" s="14">
        <v>0</v>
      </c>
    </row>
    <row r="919" spans="1:17" ht="12.75">
      <c r="A919" t="s">
        <v>136</v>
      </c>
      <c r="B919" s="2">
        <v>39256</v>
      </c>
      <c r="C919" t="s">
        <v>76</v>
      </c>
      <c r="D919" s="6">
        <v>0.4708333333333334</v>
      </c>
      <c r="E919" t="s">
        <v>16</v>
      </c>
      <c r="F919">
        <v>7</v>
      </c>
      <c r="G919">
        <v>0</v>
      </c>
      <c r="H919">
        <v>0</v>
      </c>
      <c r="I919">
        <v>0</v>
      </c>
      <c r="J919">
        <v>0</v>
      </c>
      <c r="K919">
        <v>0</v>
      </c>
      <c r="L919" s="13">
        <v>0</v>
      </c>
      <c r="M919" s="14">
        <v>0</v>
      </c>
      <c r="N919" s="14">
        <v>0</v>
      </c>
      <c r="O919" s="15">
        <v>6</v>
      </c>
      <c r="P919" s="14">
        <v>0</v>
      </c>
      <c r="Q919" s="14">
        <v>0</v>
      </c>
    </row>
    <row r="920" spans="1:17" ht="12.75">
      <c r="A920" t="s">
        <v>136</v>
      </c>
      <c r="B920" s="2">
        <v>39256</v>
      </c>
      <c r="C920" t="s">
        <v>77</v>
      </c>
      <c r="D920" s="6">
        <v>0.4694444444444445</v>
      </c>
      <c r="E920" t="s">
        <v>16</v>
      </c>
      <c r="F920">
        <v>6</v>
      </c>
      <c r="G920">
        <v>0</v>
      </c>
      <c r="H920">
        <v>0</v>
      </c>
      <c r="I920">
        <v>0</v>
      </c>
      <c r="J920">
        <v>0</v>
      </c>
      <c r="K920">
        <v>0</v>
      </c>
      <c r="L920" s="13">
        <v>0</v>
      </c>
      <c r="M920" s="14">
        <v>0</v>
      </c>
      <c r="N920" s="14">
        <v>0</v>
      </c>
      <c r="O920" s="14">
        <v>4</v>
      </c>
      <c r="P920" s="14">
        <v>0</v>
      </c>
      <c r="Q920" s="14">
        <v>0</v>
      </c>
    </row>
    <row r="921" spans="1:17" ht="12.75">
      <c r="A921" t="s">
        <v>136</v>
      </c>
      <c r="B921" s="2">
        <v>39256</v>
      </c>
      <c r="C921" t="s">
        <v>40</v>
      </c>
      <c r="D921" s="6">
        <v>0.46875</v>
      </c>
      <c r="E921" t="s">
        <v>16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 s="13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</row>
    <row r="922" spans="1:17" ht="12.75">
      <c r="A922" t="s">
        <v>136</v>
      </c>
      <c r="B922" s="2">
        <v>39256</v>
      </c>
      <c r="C922" t="s">
        <v>28</v>
      </c>
      <c r="D922" s="6">
        <v>0.10902777777777778</v>
      </c>
      <c r="E922" t="s">
        <v>24</v>
      </c>
      <c r="F922">
        <v>2</v>
      </c>
      <c r="G922">
        <v>0</v>
      </c>
      <c r="H922">
        <v>0</v>
      </c>
      <c r="I922">
        <v>0</v>
      </c>
      <c r="J922">
        <v>0</v>
      </c>
      <c r="K922">
        <v>0</v>
      </c>
      <c r="L922" s="13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</row>
    <row r="923" spans="1:17" ht="12.75">
      <c r="A923" t="s">
        <v>136</v>
      </c>
      <c r="B923" s="2">
        <v>39256</v>
      </c>
      <c r="C923" t="s">
        <v>29</v>
      </c>
      <c r="D923" s="6">
        <v>0.1076388888888889</v>
      </c>
      <c r="E923" t="s">
        <v>24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 s="13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</row>
    <row r="924" spans="1:17" ht="12.75">
      <c r="A924" t="s">
        <v>136</v>
      </c>
      <c r="B924" s="2">
        <v>39256</v>
      </c>
      <c r="C924" t="s">
        <v>30</v>
      </c>
      <c r="D924" s="6">
        <v>0.10416666666666667</v>
      </c>
      <c r="E924" t="s">
        <v>24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 s="13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</row>
    <row r="925" spans="1:17" ht="12.75">
      <c r="A925" t="s">
        <v>136</v>
      </c>
      <c r="B925" s="2">
        <v>39256</v>
      </c>
      <c r="C925" t="s">
        <v>63</v>
      </c>
      <c r="D925" s="6">
        <v>0.08263888888888889</v>
      </c>
      <c r="E925" t="s">
        <v>24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 s="13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</row>
    <row r="926" spans="1:17" ht="12.75">
      <c r="A926" t="s">
        <v>136</v>
      </c>
      <c r="B926" s="2">
        <v>39256</v>
      </c>
      <c r="C926" t="s">
        <v>64</v>
      </c>
      <c r="D926" s="6">
        <v>0.08194444444444444</v>
      </c>
      <c r="E926" t="s">
        <v>24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 s="13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</row>
    <row r="927" spans="1:17" ht="12.75">
      <c r="A927" t="s">
        <v>136</v>
      </c>
      <c r="B927" s="2">
        <v>39256</v>
      </c>
      <c r="C927" t="s">
        <v>65</v>
      </c>
      <c r="D927" s="6">
        <v>0.08194444444444444</v>
      </c>
      <c r="E927" t="s">
        <v>24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 s="13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</row>
    <row r="928" spans="1:17" ht="12.75">
      <c r="A928" t="s">
        <v>136</v>
      </c>
      <c r="B928" s="2">
        <v>39256</v>
      </c>
      <c r="C928" t="s">
        <v>66</v>
      </c>
      <c r="D928" s="6">
        <v>0.07847222222222222</v>
      </c>
      <c r="E928" t="s">
        <v>24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 s="13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</row>
    <row r="929" spans="1:17" ht="12.75">
      <c r="A929" t="s">
        <v>136</v>
      </c>
      <c r="B929" s="2">
        <v>39256</v>
      </c>
      <c r="C929" t="s">
        <v>31</v>
      </c>
      <c r="D929" s="6">
        <v>0.07777777777777778</v>
      </c>
      <c r="E929" t="s">
        <v>24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 s="13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</row>
    <row r="930" spans="1:17" ht="12.75">
      <c r="A930" t="s">
        <v>136</v>
      </c>
      <c r="B930" s="2">
        <v>39256</v>
      </c>
      <c r="C930" t="s">
        <v>67</v>
      </c>
      <c r="D930" s="6">
        <v>0.0763888888888889</v>
      </c>
      <c r="E930" t="s">
        <v>24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 s="13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</row>
    <row r="931" spans="1:17" ht="12.75">
      <c r="A931" t="s">
        <v>136</v>
      </c>
      <c r="B931" s="2">
        <v>39256</v>
      </c>
      <c r="C931" t="s">
        <v>68</v>
      </c>
      <c r="D931" s="6">
        <v>0.07361111111111111</v>
      </c>
      <c r="E931" t="s">
        <v>24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 s="13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</row>
    <row r="932" spans="1:17" ht="12.75">
      <c r="A932" t="s">
        <v>136</v>
      </c>
      <c r="B932" s="2">
        <v>39256</v>
      </c>
      <c r="C932" t="s">
        <v>69</v>
      </c>
      <c r="D932" s="6">
        <v>0.07083333333333333</v>
      </c>
      <c r="E932" t="s">
        <v>24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 s="13">
        <v>0</v>
      </c>
      <c r="M932" s="14">
        <v>0</v>
      </c>
      <c r="N932" s="14">
        <v>0</v>
      </c>
      <c r="O932" s="15">
        <v>2</v>
      </c>
      <c r="P932" s="14">
        <v>0</v>
      </c>
      <c r="Q932" s="14">
        <v>0</v>
      </c>
    </row>
    <row r="933" spans="1:17" ht="12.75">
      <c r="A933" t="s">
        <v>136</v>
      </c>
      <c r="B933" s="2">
        <v>39256</v>
      </c>
      <c r="C933" t="s">
        <v>70</v>
      </c>
      <c r="D933" s="6">
        <v>0.07013888888888889</v>
      </c>
      <c r="E933" t="s">
        <v>24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 s="13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</row>
    <row r="934" spans="1:17" ht="12.75">
      <c r="A934" t="s">
        <v>136</v>
      </c>
      <c r="B934" s="2">
        <v>39256</v>
      </c>
      <c r="C934" t="s">
        <v>33</v>
      </c>
      <c r="D934" s="6">
        <v>0.06597222222222222</v>
      </c>
      <c r="E934" t="s">
        <v>24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 s="13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</row>
    <row r="935" spans="1:17" ht="12.75">
      <c r="A935" t="s">
        <v>136</v>
      </c>
      <c r="B935" s="2">
        <v>39256</v>
      </c>
      <c r="C935" t="s">
        <v>71</v>
      </c>
      <c r="D935" s="6">
        <v>0.05694444444444444</v>
      </c>
      <c r="E935" t="s">
        <v>24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 s="13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</row>
    <row r="936" spans="1:17" ht="12.75">
      <c r="A936" t="s">
        <v>136</v>
      </c>
      <c r="B936" s="2">
        <v>39256</v>
      </c>
      <c r="C936" t="s">
        <v>72</v>
      </c>
      <c r="D936" s="6">
        <v>0.052083333333333336</v>
      </c>
      <c r="E936" t="s">
        <v>24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 s="13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</row>
    <row r="937" spans="1:17" ht="12.75">
      <c r="A937" t="s">
        <v>136</v>
      </c>
      <c r="B937" s="2">
        <v>39256</v>
      </c>
      <c r="C937" t="s">
        <v>34</v>
      </c>
      <c r="D937" s="6">
        <v>0.05069444444444445</v>
      </c>
      <c r="E937" t="s">
        <v>24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 s="13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</row>
    <row r="938" spans="1:17" ht="12.75">
      <c r="A938" t="s">
        <v>136</v>
      </c>
      <c r="B938" s="2">
        <v>39256</v>
      </c>
      <c r="C938" t="s">
        <v>35</v>
      </c>
      <c r="D938" s="6">
        <v>0.04861111111111111</v>
      </c>
      <c r="E938" t="s">
        <v>24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 s="13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</row>
    <row r="939" spans="1:17" ht="12.75">
      <c r="A939" t="s">
        <v>136</v>
      </c>
      <c r="B939" s="2">
        <v>39256</v>
      </c>
      <c r="C939" t="s">
        <v>36</v>
      </c>
      <c r="D939" s="6">
        <v>0.04513888888888889</v>
      </c>
      <c r="E939" t="s">
        <v>24</v>
      </c>
      <c r="F939">
        <v>1</v>
      </c>
      <c r="G939">
        <v>0</v>
      </c>
      <c r="H939">
        <v>0</v>
      </c>
      <c r="I939">
        <v>0</v>
      </c>
      <c r="J939">
        <v>0</v>
      </c>
      <c r="K939">
        <v>0</v>
      </c>
      <c r="L939" s="13">
        <v>1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</row>
    <row r="940" spans="1:17" ht="12.75">
      <c r="A940" t="s">
        <v>136</v>
      </c>
      <c r="B940" s="2">
        <v>39256</v>
      </c>
      <c r="C940" t="s">
        <v>73</v>
      </c>
      <c r="D940" s="6">
        <v>0.513888888888889</v>
      </c>
      <c r="E940" t="s">
        <v>24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 s="13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</row>
    <row r="941" spans="1:17" ht="12.75">
      <c r="A941" t="s">
        <v>136</v>
      </c>
      <c r="B941" s="2">
        <v>39256</v>
      </c>
      <c r="C941" t="s">
        <v>78</v>
      </c>
      <c r="D941" s="6">
        <v>0.51875</v>
      </c>
      <c r="E941" t="s">
        <v>24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 s="13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</row>
    <row r="942" spans="1:17" ht="12.75">
      <c r="A942" t="s">
        <v>136</v>
      </c>
      <c r="B942" s="2">
        <v>39256</v>
      </c>
      <c r="C942" t="s">
        <v>75</v>
      </c>
      <c r="D942" s="6">
        <v>0.5104166666666666</v>
      </c>
      <c r="E942" t="s">
        <v>24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 s="13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</row>
    <row r="943" spans="1:17" ht="12.75">
      <c r="A943" t="s">
        <v>136</v>
      </c>
      <c r="B943" s="2">
        <v>39256</v>
      </c>
      <c r="C943" t="s">
        <v>74</v>
      </c>
      <c r="D943" s="6">
        <v>0.5006944444444444</v>
      </c>
      <c r="E943" t="s">
        <v>24</v>
      </c>
      <c r="F943">
        <v>4</v>
      </c>
      <c r="G943">
        <v>0</v>
      </c>
      <c r="H943">
        <v>0</v>
      </c>
      <c r="I943">
        <v>0</v>
      </c>
      <c r="J943">
        <v>0</v>
      </c>
      <c r="K943">
        <v>0</v>
      </c>
      <c r="L943" s="13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</row>
    <row r="944" spans="1:17" ht="12.75">
      <c r="A944" t="s">
        <v>136</v>
      </c>
      <c r="B944" s="2">
        <v>39256</v>
      </c>
      <c r="C944" t="s">
        <v>37</v>
      </c>
      <c r="D944" s="6">
        <v>0.15763888888888888</v>
      </c>
      <c r="E944" t="s">
        <v>24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 s="13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</row>
    <row r="945" spans="1:17" ht="12.75">
      <c r="A945" t="s">
        <v>136</v>
      </c>
      <c r="B945" s="2">
        <v>39256</v>
      </c>
      <c r="C945" t="s">
        <v>43</v>
      </c>
      <c r="D945" s="6">
        <v>0.15555555555555556</v>
      </c>
      <c r="E945" t="s">
        <v>24</v>
      </c>
      <c r="F945">
        <v>4</v>
      </c>
      <c r="G945">
        <v>0</v>
      </c>
      <c r="H945">
        <v>0</v>
      </c>
      <c r="I945">
        <v>0</v>
      </c>
      <c r="J945">
        <v>0</v>
      </c>
      <c r="K945">
        <v>0</v>
      </c>
      <c r="L945" s="13">
        <v>0</v>
      </c>
      <c r="M945" s="14">
        <v>0</v>
      </c>
      <c r="N945" s="14">
        <v>0</v>
      </c>
      <c r="O945" s="15">
        <v>2</v>
      </c>
      <c r="P945" s="14">
        <v>0</v>
      </c>
      <c r="Q945" s="14">
        <v>0</v>
      </c>
    </row>
    <row r="946" spans="1:17" ht="12.75">
      <c r="A946" t="s">
        <v>136</v>
      </c>
      <c r="B946" s="2">
        <v>39256</v>
      </c>
      <c r="C946" t="s">
        <v>38</v>
      </c>
      <c r="D946" s="6">
        <v>0.15069444444444444</v>
      </c>
      <c r="E946" t="s">
        <v>24</v>
      </c>
      <c r="F946">
        <v>5</v>
      </c>
      <c r="G946">
        <v>2</v>
      </c>
      <c r="H946">
        <v>0</v>
      </c>
      <c r="I946">
        <v>0</v>
      </c>
      <c r="J946">
        <v>0</v>
      </c>
      <c r="K946">
        <v>0</v>
      </c>
      <c r="L946" s="13">
        <v>0</v>
      </c>
      <c r="M946" s="14">
        <v>0</v>
      </c>
      <c r="N946" s="14">
        <v>0</v>
      </c>
      <c r="O946" s="15">
        <v>4</v>
      </c>
      <c r="P946" s="14">
        <v>0</v>
      </c>
      <c r="Q946" s="14">
        <v>0</v>
      </c>
    </row>
    <row r="947" spans="1:17" ht="12.75">
      <c r="A947" t="s">
        <v>136</v>
      </c>
      <c r="B947" s="2">
        <v>39256</v>
      </c>
      <c r="C947" t="s">
        <v>76</v>
      </c>
      <c r="D947" s="6">
        <v>0.1423611111111111</v>
      </c>
      <c r="E947" t="s">
        <v>24</v>
      </c>
      <c r="F947">
        <v>3</v>
      </c>
      <c r="G947">
        <v>0</v>
      </c>
      <c r="H947">
        <v>0</v>
      </c>
      <c r="I947">
        <v>0</v>
      </c>
      <c r="J947">
        <v>0</v>
      </c>
      <c r="K947">
        <v>0</v>
      </c>
      <c r="L947" s="13">
        <v>0</v>
      </c>
      <c r="M947" s="14">
        <v>0</v>
      </c>
      <c r="N947" s="14">
        <v>0</v>
      </c>
      <c r="O947" s="15">
        <v>2</v>
      </c>
      <c r="P947" s="14">
        <v>0</v>
      </c>
      <c r="Q947" s="14">
        <v>0</v>
      </c>
    </row>
    <row r="948" spans="1:17" ht="12.75">
      <c r="A948" t="s">
        <v>136</v>
      </c>
      <c r="B948" s="2">
        <v>39256</v>
      </c>
      <c r="C948" t="s">
        <v>77</v>
      </c>
      <c r="D948" s="6">
        <v>0.14097222222222222</v>
      </c>
      <c r="E948" t="s">
        <v>24</v>
      </c>
      <c r="F948">
        <v>4</v>
      </c>
      <c r="G948">
        <v>0</v>
      </c>
      <c r="H948">
        <v>0</v>
      </c>
      <c r="I948">
        <v>0</v>
      </c>
      <c r="J948">
        <v>0</v>
      </c>
      <c r="K948">
        <v>0</v>
      </c>
      <c r="L948" s="13">
        <v>0</v>
      </c>
      <c r="M948" s="14">
        <v>0</v>
      </c>
      <c r="N948" s="14">
        <v>0</v>
      </c>
      <c r="O948" s="14">
        <v>3</v>
      </c>
      <c r="P948" s="14">
        <v>0</v>
      </c>
      <c r="Q948" s="14">
        <v>0</v>
      </c>
    </row>
    <row r="949" spans="1:17" ht="12.75">
      <c r="A949" t="s">
        <v>136</v>
      </c>
      <c r="B949" s="2">
        <v>39256</v>
      </c>
      <c r="C949" t="s">
        <v>40</v>
      </c>
      <c r="D949" s="6">
        <v>0.14027777777777778</v>
      </c>
      <c r="E949" t="s">
        <v>24</v>
      </c>
      <c r="F949">
        <v>2</v>
      </c>
      <c r="G949">
        <v>0</v>
      </c>
      <c r="H949">
        <v>0</v>
      </c>
      <c r="I949">
        <v>0</v>
      </c>
      <c r="J949">
        <v>0</v>
      </c>
      <c r="K949">
        <v>0</v>
      </c>
      <c r="L949" s="13">
        <v>0</v>
      </c>
      <c r="M949" s="14">
        <v>0</v>
      </c>
      <c r="N949" s="14">
        <v>0</v>
      </c>
      <c r="O949" s="14">
        <v>2</v>
      </c>
      <c r="P949" s="14">
        <v>0</v>
      </c>
      <c r="Q949" s="14">
        <v>0</v>
      </c>
    </row>
    <row r="950" spans="12:15" ht="12.75">
      <c r="L950" s="13"/>
      <c r="M950" s="15"/>
      <c r="N950" s="15"/>
      <c r="O950" s="15"/>
    </row>
    <row r="951" spans="1:17" ht="12.75">
      <c r="A951" t="s">
        <v>135</v>
      </c>
      <c r="B951" s="2">
        <v>39258</v>
      </c>
      <c r="C951" t="s">
        <v>28</v>
      </c>
      <c r="D951" s="6">
        <v>0.5069444444444444</v>
      </c>
      <c r="E951" t="s">
        <v>24</v>
      </c>
      <c r="F951">
        <v>0</v>
      </c>
      <c r="G951">
        <v>0</v>
      </c>
      <c r="H951">
        <v>0</v>
      </c>
      <c r="I951">
        <v>0</v>
      </c>
      <c r="J951">
        <v>0</v>
      </c>
      <c r="K951" s="15">
        <v>0</v>
      </c>
      <c r="L951" s="13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</row>
    <row r="952" spans="1:17" ht="12.75">
      <c r="A952" t="s">
        <v>135</v>
      </c>
      <c r="B952" s="2">
        <v>39258</v>
      </c>
      <c r="C952" t="s">
        <v>29</v>
      </c>
      <c r="D952" s="6">
        <v>0.5048611111111111</v>
      </c>
      <c r="E952" t="s">
        <v>24</v>
      </c>
      <c r="F952">
        <v>0</v>
      </c>
      <c r="G952">
        <v>0</v>
      </c>
      <c r="H952">
        <v>0</v>
      </c>
      <c r="I952">
        <v>0</v>
      </c>
      <c r="J952">
        <v>0</v>
      </c>
      <c r="K952" s="14">
        <v>0</v>
      </c>
      <c r="L952" s="13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</row>
    <row r="953" spans="1:17" ht="12.75">
      <c r="A953" t="s">
        <v>135</v>
      </c>
      <c r="B953" s="2">
        <v>39258</v>
      </c>
      <c r="C953" t="s">
        <v>30</v>
      </c>
      <c r="D953" s="6">
        <v>0.5034722222222222</v>
      </c>
      <c r="E953" t="s">
        <v>24</v>
      </c>
      <c r="F953">
        <v>2</v>
      </c>
      <c r="G953">
        <v>0</v>
      </c>
      <c r="H953">
        <v>0</v>
      </c>
      <c r="I953">
        <v>0</v>
      </c>
      <c r="J953">
        <v>0</v>
      </c>
      <c r="K953" s="14">
        <v>0</v>
      </c>
      <c r="L953" s="13">
        <v>0</v>
      </c>
      <c r="M953" s="14">
        <v>0</v>
      </c>
      <c r="N953" s="14">
        <v>0</v>
      </c>
      <c r="O953" s="14">
        <v>0</v>
      </c>
      <c r="P953" s="14">
        <v>0</v>
      </c>
      <c r="Q953">
        <v>2</v>
      </c>
    </row>
    <row r="954" spans="1:17" ht="12.75">
      <c r="A954" t="s">
        <v>135</v>
      </c>
      <c r="B954" s="2">
        <v>39258</v>
      </c>
      <c r="C954" t="s">
        <v>63</v>
      </c>
      <c r="D954" s="6">
        <v>0.1451388888888889</v>
      </c>
      <c r="E954" t="s">
        <v>24</v>
      </c>
      <c r="F954">
        <v>0</v>
      </c>
      <c r="G954">
        <v>0</v>
      </c>
      <c r="H954">
        <v>0</v>
      </c>
      <c r="I954">
        <v>0</v>
      </c>
      <c r="J954">
        <v>0</v>
      </c>
      <c r="K954" s="14">
        <v>0</v>
      </c>
      <c r="L954" s="13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</row>
    <row r="955" spans="1:17" ht="12.75">
      <c r="A955" t="s">
        <v>135</v>
      </c>
      <c r="B955" s="2">
        <v>39258</v>
      </c>
      <c r="C955" t="s">
        <v>64</v>
      </c>
      <c r="D955" s="6">
        <v>0.14375</v>
      </c>
      <c r="E955" t="s">
        <v>24</v>
      </c>
      <c r="F955">
        <v>0</v>
      </c>
      <c r="G955">
        <v>0</v>
      </c>
      <c r="H955">
        <v>0</v>
      </c>
      <c r="I955">
        <v>0</v>
      </c>
      <c r="J955">
        <v>0</v>
      </c>
      <c r="K955" s="14">
        <v>0</v>
      </c>
      <c r="L955" s="13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</row>
    <row r="956" spans="1:18" ht="12.75">
      <c r="A956" t="s">
        <v>135</v>
      </c>
      <c r="B956" s="2">
        <v>39258</v>
      </c>
      <c r="C956" t="s">
        <v>65</v>
      </c>
      <c r="D956" s="6">
        <v>0.14097222222222222</v>
      </c>
      <c r="E956" t="s">
        <v>24</v>
      </c>
      <c r="F956">
        <v>0</v>
      </c>
      <c r="G956">
        <v>0</v>
      </c>
      <c r="H956">
        <v>0</v>
      </c>
      <c r="I956">
        <v>3</v>
      </c>
      <c r="J956">
        <v>0</v>
      </c>
      <c r="K956" s="14">
        <v>0</v>
      </c>
      <c r="L956" s="13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t="s">
        <v>107</v>
      </c>
    </row>
    <row r="957" spans="1:17" ht="12.75">
      <c r="A957" t="s">
        <v>135</v>
      </c>
      <c r="B957" s="2">
        <v>39258</v>
      </c>
      <c r="C957" t="s">
        <v>66</v>
      </c>
      <c r="D957" s="6">
        <v>0.13958333333333334</v>
      </c>
      <c r="E957" t="s">
        <v>24</v>
      </c>
      <c r="F957">
        <v>0</v>
      </c>
      <c r="G957">
        <v>0</v>
      </c>
      <c r="H957">
        <v>0</v>
      </c>
      <c r="I957">
        <v>0</v>
      </c>
      <c r="J957">
        <v>0</v>
      </c>
      <c r="K957" s="14">
        <v>0</v>
      </c>
      <c r="L957" s="13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</row>
    <row r="958" spans="1:17" ht="12.75">
      <c r="A958" t="s">
        <v>135</v>
      </c>
      <c r="B958" s="2">
        <v>39258</v>
      </c>
      <c r="C958" t="s">
        <v>31</v>
      </c>
      <c r="D958" s="6">
        <v>0.1388888888888889</v>
      </c>
      <c r="E958" t="s">
        <v>24</v>
      </c>
      <c r="F958">
        <v>0</v>
      </c>
      <c r="G958">
        <v>0</v>
      </c>
      <c r="H958">
        <v>0</v>
      </c>
      <c r="I958">
        <v>0</v>
      </c>
      <c r="J958">
        <v>0</v>
      </c>
      <c r="K958" s="14">
        <v>0</v>
      </c>
      <c r="L958" s="13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</row>
    <row r="959" spans="1:17" ht="12.75">
      <c r="A959" t="s">
        <v>135</v>
      </c>
      <c r="B959" s="2">
        <v>39258</v>
      </c>
      <c r="C959" t="s">
        <v>67</v>
      </c>
      <c r="D959" s="6">
        <v>0.12847222222222224</v>
      </c>
      <c r="E959" t="s">
        <v>24</v>
      </c>
      <c r="F959">
        <v>0</v>
      </c>
      <c r="G959">
        <v>0</v>
      </c>
      <c r="H959">
        <v>0</v>
      </c>
      <c r="I959">
        <v>0</v>
      </c>
      <c r="J959">
        <v>0</v>
      </c>
      <c r="K959" s="14">
        <v>0</v>
      </c>
      <c r="L959" s="13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</row>
    <row r="960" spans="1:17" ht="12.75">
      <c r="A960" t="s">
        <v>135</v>
      </c>
      <c r="B960" s="2">
        <v>39258</v>
      </c>
      <c r="C960" t="s">
        <v>68</v>
      </c>
      <c r="D960" s="6">
        <v>0.12708333333333333</v>
      </c>
      <c r="E960" t="s">
        <v>24</v>
      </c>
      <c r="F960">
        <v>0</v>
      </c>
      <c r="G960">
        <v>0</v>
      </c>
      <c r="H960">
        <v>0</v>
      </c>
      <c r="I960">
        <v>0</v>
      </c>
      <c r="J960">
        <v>0</v>
      </c>
      <c r="K960" s="14">
        <v>0</v>
      </c>
      <c r="L960" s="13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</row>
    <row r="961" spans="1:17" ht="12.75">
      <c r="A961" t="s">
        <v>135</v>
      </c>
      <c r="B961" s="2">
        <v>39258</v>
      </c>
      <c r="C961" t="s">
        <v>69</v>
      </c>
      <c r="D961" s="6">
        <v>0.12569444444444444</v>
      </c>
      <c r="E961" t="s">
        <v>24</v>
      </c>
      <c r="F961">
        <v>0</v>
      </c>
      <c r="G961">
        <v>0</v>
      </c>
      <c r="H961">
        <v>0</v>
      </c>
      <c r="I961">
        <v>0</v>
      </c>
      <c r="J961">
        <v>0</v>
      </c>
      <c r="K961" s="14">
        <v>0</v>
      </c>
      <c r="L961" s="13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</row>
    <row r="962" spans="1:17" ht="12.75">
      <c r="A962" t="s">
        <v>135</v>
      </c>
      <c r="B962" s="2">
        <v>39258</v>
      </c>
      <c r="C962" t="s">
        <v>70</v>
      </c>
      <c r="D962" s="6">
        <v>0.125</v>
      </c>
      <c r="E962" t="s">
        <v>24</v>
      </c>
      <c r="F962">
        <v>1</v>
      </c>
      <c r="G962">
        <v>0</v>
      </c>
      <c r="H962">
        <v>0</v>
      </c>
      <c r="I962">
        <v>0</v>
      </c>
      <c r="J962">
        <v>0</v>
      </c>
      <c r="K962" s="14">
        <v>0</v>
      </c>
      <c r="L962" s="13">
        <v>0</v>
      </c>
      <c r="M962" s="14">
        <v>0</v>
      </c>
      <c r="N962" s="14">
        <v>0</v>
      </c>
      <c r="O962" s="15">
        <v>1</v>
      </c>
      <c r="P962" s="14">
        <v>0</v>
      </c>
      <c r="Q962" s="14">
        <v>0</v>
      </c>
    </row>
    <row r="963" spans="1:17" ht="12.75">
      <c r="A963" t="s">
        <v>135</v>
      </c>
      <c r="B963" s="2">
        <v>39258</v>
      </c>
      <c r="C963" t="s">
        <v>33</v>
      </c>
      <c r="D963" s="6">
        <v>0.12291666666666667</v>
      </c>
      <c r="E963" t="s">
        <v>24</v>
      </c>
      <c r="F963">
        <v>0</v>
      </c>
      <c r="G963">
        <v>0</v>
      </c>
      <c r="H963">
        <v>0</v>
      </c>
      <c r="I963">
        <v>0</v>
      </c>
      <c r="J963">
        <v>0</v>
      </c>
      <c r="K963" s="14">
        <v>0</v>
      </c>
      <c r="L963" s="13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</row>
    <row r="964" spans="1:17" ht="12.75">
      <c r="A964" t="s">
        <v>135</v>
      </c>
      <c r="B964" s="2">
        <v>39258</v>
      </c>
      <c r="C964" t="s">
        <v>71</v>
      </c>
      <c r="D964" s="6">
        <v>0.11944444444444445</v>
      </c>
      <c r="E964" t="s">
        <v>24</v>
      </c>
      <c r="F964">
        <v>1</v>
      </c>
      <c r="G964">
        <v>0</v>
      </c>
      <c r="H964">
        <v>0</v>
      </c>
      <c r="I964">
        <v>0</v>
      </c>
      <c r="J964">
        <v>0</v>
      </c>
      <c r="K964" s="14">
        <v>0</v>
      </c>
      <c r="L964" s="13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</row>
    <row r="965" spans="1:17" ht="12.75">
      <c r="A965" t="s">
        <v>135</v>
      </c>
      <c r="B965" s="2">
        <v>39258</v>
      </c>
      <c r="C965" t="s">
        <v>72</v>
      </c>
      <c r="D965" s="6">
        <v>0.1173611111111111</v>
      </c>
      <c r="E965" t="s">
        <v>24</v>
      </c>
      <c r="F965">
        <v>0</v>
      </c>
      <c r="G965">
        <v>0</v>
      </c>
      <c r="H965">
        <v>0</v>
      </c>
      <c r="I965">
        <v>0</v>
      </c>
      <c r="J965">
        <v>0</v>
      </c>
      <c r="K965" s="14">
        <v>0</v>
      </c>
      <c r="L965" s="13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</row>
    <row r="966" spans="1:17" ht="12.75">
      <c r="A966" t="s">
        <v>135</v>
      </c>
      <c r="B966" s="2">
        <v>39258</v>
      </c>
      <c r="C966" t="s">
        <v>34</v>
      </c>
      <c r="D966" s="6">
        <v>0.11527777777777777</v>
      </c>
      <c r="E966" t="s">
        <v>24</v>
      </c>
      <c r="F966">
        <v>0</v>
      </c>
      <c r="G966">
        <v>0</v>
      </c>
      <c r="H966">
        <v>0</v>
      </c>
      <c r="I966">
        <v>0</v>
      </c>
      <c r="J966">
        <v>0</v>
      </c>
      <c r="K966" s="14">
        <v>0</v>
      </c>
      <c r="L966" s="13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</row>
    <row r="967" spans="1:17" ht="12.75">
      <c r="A967" t="s">
        <v>135</v>
      </c>
      <c r="B967" s="2">
        <v>39258</v>
      </c>
      <c r="C967" t="s">
        <v>35</v>
      </c>
      <c r="D967" s="6">
        <v>0.11319444444444444</v>
      </c>
      <c r="E967" t="s">
        <v>24</v>
      </c>
      <c r="F967">
        <v>2</v>
      </c>
      <c r="G967">
        <v>0</v>
      </c>
      <c r="H967">
        <v>0</v>
      </c>
      <c r="I967">
        <v>0</v>
      </c>
      <c r="J967">
        <v>0</v>
      </c>
      <c r="K967" s="14">
        <v>0</v>
      </c>
      <c r="L967" s="13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</row>
    <row r="968" spans="1:17" ht="12.75">
      <c r="A968" t="s">
        <v>135</v>
      </c>
      <c r="B968" s="2">
        <v>39258</v>
      </c>
      <c r="C968" t="s">
        <v>36</v>
      </c>
      <c r="D968" s="6">
        <v>0.11041666666666666</v>
      </c>
      <c r="E968" t="s">
        <v>24</v>
      </c>
      <c r="F968">
        <v>2</v>
      </c>
      <c r="G968">
        <v>0</v>
      </c>
      <c r="H968">
        <v>0</v>
      </c>
      <c r="I968">
        <v>0</v>
      </c>
      <c r="J968">
        <v>0</v>
      </c>
      <c r="K968" s="14">
        <v>0</v>
      </c>
      <c r="L968" s="13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</row>
    <row r="969" spans="1:17" ht="12.75">
      <c r="A969" t="s">
        <v>135</v>
      </c>
      <c r="B969" s="2">
        <v>39258</v>
      </c>
      <c r="C969" t="s">
        <v>73</v>
      </c>
      <c r="D969" s="6">
        <v>0.08402777777777777</v>
      </c>
      <c r="E969" t="s">
        <v>24</v>
      </c>
      <c r="F969">
        <v>0</v>
      </c>
      <c r="G969">
        <v>0</v>
      </c>
      <c r="H969">
        <v>0</v>
      </c>
      <c r="I969">
        <v>0</v>
      </c>
      <c r="J969">
        <v>0</v>
      </c>
      <c r="K969" s="14">
        <v>0</v>
      </c>
      <c r="L969" s="13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</row>
    <row r="970" spans="1:17" ht="12.75">
      <c r="A970" t="s">
        <v>135</v>
      </c>
      <c r="B970" s="2">
        <v>39258</v>
      </c>
      <c r="C970" t="s">
        <v>78</v>
      </c>
      <c r="D970" s="6">
        <v>0.09027777777777778</v>
      </c>
      <c r="E970" t="s">
        <v>24</v>
      </c>
      <c r="F970">
        <v>0</v>
      </c>
      <c r="G970">
        <v>0</v>
      </c>
      <c r="H970">
        <v>0</v>
      </c>
      <c r="I970">
        <v>0</v>
      </c>
      <c r="J970">
        <v>0</v>
      </c>
      <c r="K970" s="14">
        <v>0</v>
      </c>
      <c r="L970" s="13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</row>
    <row r="971" spans="1:17" ht="12.75">
      <c r="A971" t="s">
        <v>135</v>
      </c>
      <c r="B971" s="2">
        <v>39258</v>
      </c>
      <c r="C971" t="s">
        <v>75</v>
      </c>
      <c r="D971" s="6">
        <v>0.08125</v>
      </c>
      <c r="E971" t="s">
        <v>24</v>
      </c>
      <c r="F971">
        <v>0</v>
      </c>
      <c r="G971">
        <v>0</v>
      </c>
      <c r="H971">
        <v>0</v>
      </c>
      <c r="I971">
        <v>0</v>
      </c>
      <c r="J971">
        <v>0</v>
      </c>
      <c r="K971" s="14">
        <v>0</v>
      </c>
      <c r="L971" s="13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</row>
    <row r="972" spans="1:17" ht="12.75">
      <c r="A972" t="s">
        <v>135</v>
      </c>
      <c r="B972" s="2">
        <v>39258</v>
      </c>
      <c r="C972" t="s">
        <v>74</v>
      </c>
      <c r="D972" s="6">
        <v>0.07291666666666667</v>
      </c>
      <c r="E972" t="s">
        <v>24</v>
      </c>
      <c r="F972">
        <v>3</v>
      </c>
      <c r="G972">
        <v>0</v>
      </c>
      <c r="H972">
        <v>0</v>
      </c>
      <c r="I972">
        <v>1</v>
      </c>
      <c r="J972">
        <v>0</v>
      </c>
      <c r="K972" s="14">
        <v>0</v>
      </c>
      <c r="L972" s="13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</row>
    <row r="973" spans="1:17" ht="12.75">
      <c r="A973" t="s">
        <v>135</v>
      </c>
      <c r="B973" s="2">
        <v>39258</v>
      </c>
      <c r="C973" t="s">
        <v>37</v>
      </c>
      <c r="D973" s="6">
        <v>0.061111111111111116</v>
      </c>
      <c r="E973" t="s">
        <v>24</v>
      </c>
      <c r="F973">
        <v>0</v>
      </c>
      <c r="G973">
        <v>0</v>
      </c>
      <c r="H973">
        <v>0</v>
      </c>
      <c r="I973">
        <v>0</v>
      </c>
      <c r="J973">
        <v>0</v>
      </c>
      <c r="K973" s="14">
        <v>0</v>
      </c>
      <c r="L973" s="13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</row>
    <row r="974" spans="1:17" ht="12.75">
      <c r="A974" t="s">
        <v>135</v>
      </c>
      <c r="B974" s="2">
        <v>39258</v>
      </c>
      <c r="C974" t="s">
        <v>43</v>
      </c>
      <c r="D974" s="6">
        <v>0.059722222222222225</v>
      </c>
      <c r="E974" t="s">
        <v>24</v>
      </c>
      <c r="F974">
        <v>0</v>
      </c>
      <c r="G974">
        <v>0</v>
      </c>
      <c r="H974">
        <v>0</v>
      </c>
      <c r="I974">
        <v>0</v>
      </c>
      <c r="J974">
        <v>0</v>
      </c>
      <c r="K974" s="14">
        <v>0</v>
      </c>
      <c r="L974" s="13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</row>
    <row r="975" spans="1:17" ht="12.75">
      <c r="A975" t="s">
        <v>135</v>
      </c>
      <c r="B975" s="2">
        <v>39258</v>
      </c>
      <c r="C975" t="s">
        <v>38</v>
      </c>
      <c r="D975" s="6">
        <v>0.05555555555555555</v>
      </c>
      <c r="E975" t="s">
        <v>24</v>
      </c>
      <c r="F975">
        <v>7</v>
      </c>
      <c r="G975">
        <v>0</v>
      </c>
      <c r="H975">
        <v>0</v>
      </c>
      <c r="I975">
        <v>0</v>
      </c>
      <c r="J975">
        <v>0</v>
      </c>
      <c r="K975" s="14">
        <v>0</v>
      </c>
      <c r="L975" s="13">
        <v>0</v>
      </c>
      <c r="M975" s="14">
        <v>0</v>
      </c>
      <c r="N975" s="14">
        <v>0</v>
      </c>
      <c r="O975" s="15">
        <v>4</v>
      </c>
      <c r="P975" s="14">
        <v>0</v>
      </c>
      <c r="Q975" s="14">
        <v>0</v>
      </c>
    </row>
    <row r="976" spans="1:17" ht="12.75">
      <c r="A976" t="s">
        <v>135</v>
      </c>
      <c r="B976" s="2">
        <v>39258</v>
      </c>
      <c r="C976" t="s">
        <v>76</v>
      </c>
      <c r="D976" s="6">
        <v>0.05277777777777778</v>
      </c>
      <c r="E976" t="s">
        <v>24</v>
      </c>
      <c r="F976">
        <v>3</v>
      </c>
      <c r="G976">
        <v>0</v>
      </c>
      <c r="H976">
        <v>0</v>
      </c>
      <c r="I976">
        <v>0</v>
      </c>
      <c r="J976">
        <v>0</v>
      </c>
      <c r="K976" s="14">
        <v>0</v>
      </c>
      <c r="L976" s="13">
        <v>0</v>
      </c>
      <c r="M976" s="14">
        <v>0</v>
      </c>
      <c r="N976" s="14">
        <v>0</v>
      </c>
      <c r="O976" s="15">
        <v>2</v>
      </c>
      <c r="P976" s="14">
        <v>0</v>
      </c>
      <c r="Q976" s="14">
        <v>0</v>
      </c>
    </row>
    <row r="977" spans="1:17" ht="12.75">
      <c r="A977" t="s">
        <v>135</v>
      </c>
      <c r="B977" s="2">
        <v>39258</v>
      </c>
      <c r="C977" t="s">
        <v>77</v>
      </c>
      <c r="D977" s="6">
        <v>0.04652777777777778</v>
      </c>
      <c r="E977" t="s">
        <v>24</v>
      </c>
      <c r="F977">
        <v>3</v>
      </c>
      <c r="G977">
        <v>0</v>
      </c>
      <c r="H977">
        <v>0</v>
      </c>
      <c r="I977">
        <v>0</v>
      </c>
      <c r="J977">
        <v>0</v>
      </c>
      <c r="K977" s="14">
        <v>0</v>
      </c>
      <c r="L977" s="13">
        <v>0</v>
      </c>
      <c r="M977" s="14">
        <v>0</v>
      </c>
      <c r="N977" s="14">
        <v>0</v>
      </c>
      <c r="O977" s="15">
        <v>3</v>
      </c>
      <c r="P977" s="14">
        <v>0</v>
      </c>
      <c r="Q977" s="14">
        <v>0</v>
      </c>
    </row>
    <row r="978" spans="1:17" ht="12.75">
      <c r="A978" t="s">
        <v>135</v>
      </c>
      <c r="B978" s="2">
        <v>39258</v>
      </c>
      <c r="C978" t="s">
        <v>40</v>
      </c>
      <c r="D978" s="6">
        <v>0.04513888888888889</v>
      </c>
      <c r="E978" t="s">
        <v>24</v>
      </c>
      <c r="F978">
        <v>0</v>
      </c>
      <c r="G978">
        <v>0</v>
      </c>
      <c r="H978">
        <v>0</v>
      </c>
      <c r="I978">
        <v>0</v>
      </c>
      <c r="J978">
        <v>0</v>
      </c>
      <c r="K978" s="14">
        <v>0</v>
      </c>
      <c r="L978" s="13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</row>
    <row r="979" spans="1:17" ht="12.75">
      <c r="A979" t="s">
        <v>135</v>
      </c>
      <c r="B979" s="2">
        <v>39258</v>
      </c>
      <c r="C979" t="s">
        <v>28</v>
      </c>
      <c r="D979" s="6">
        <v>0.25625</v>
      </c>
      <c r="E979" t="s">
        <v>55</v>
      </c>
      <c r="F979">
        <v>0</v>
      </c>
      <c r="G979">
        <v>0</v>
      </c>
      <c r="H979">
        <v>0</v>
      </c>
      <c r="I979">
        <v>0</v>
      </c>
      <c r="J979">
        <v>0</v>
      </c>
      <c r="K979" s="14">
        <v>0</v>
      </c>
      <c r="L979" s="13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</row>
    <row r="980" spans="1:17" ht="12.75">
      <c r="A980" t="s">
        <v>135</v>
      </c>
      <c r="B980" s="2">
        <v>39258</v>
      </c>
      <c r="C980" t="s">
        <v>29</v>
      </c>
      <c r="D980" s="6">
        <v>0.2576388888888889</v>
      </c>
      <c r="E980" t="s">
        <v>55</v>
      </c>
      <c r="F980">
        <v>0</v>
      </c>
      <c r="G980">
        <v>0</v>
      </c>
      <c r="H980">
        <v>0</v>
      </c>
      <c r="I980">
        <v>0</v>
      </c>
      <c r="J980">
        <v>0</v>
      </c>
      <c r="K980" s="14">
        <v>0</v>
      </c>
      <c r="L980" s="13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</row>
    <row r="981" spans="1:17" ht="12.75">
      <c r="A981" t="s">
        <v>135</v>
      </c>
      <c r="B981" s="2">
        <v>39258</v>
      </c>
      <c r="C981" t="s">
        <v>30</v>
      </c>
      <c r="D981" s="6">
        <v>0.25833333333333336</v>
      </c>
      <c r="E981" t="s">
        <v>55</v>
      </c>
      <c r="F981">
        <v>0</v>
      </c>
      <c r="G981">
        <v>0</v>
      </c>
      <c r="H981">
        <v>0</v>
      </c>
      <c r="I981">
        <v>0</v>
      </c>
      <c r="J981">
        <v>0</v>
      </c>
      <c r="K981" s="14">
        <v>0</v>
      </c>
      <c r="L981" s="13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</row>
    <row r="982" spans="1:17" ht="12.75">
      <c r="A982" t="s">
        <v>135</v>
      </c>
      <c r="B982" s="2">
        <v>39258</v>
      </c>
      <c r="C982" t="s">
        <v>63</v>
      </c>
      <c r="D982" s="6">
        <v>0.2638888888888889</v>
      </c>
      <c r="E982" t="s">
        <v>55</v>
      </c>
      <c r="F982">
        <v>0</v>
      </c>
      <c r="G982">
        <v>0</v>
      </c>
      <c r="H982">
        <v>0</v>
      </c>
      <c r="I982">
        <v>0</v>
      </c>
      <c r="J982">
        <v>0</v>
      </c>
      <c r="K982" s="14">
        <v>0</v>
      </c>
      <c r="L982" s="13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</row>
    <row r="983" spans="1:17" ht="12.75">
      <c r="A983" t="s">
        <v>135</v>
      </c>
      <c r="B983" s="2">
        <v>39258</v>
      </c>
      <c r="C983" t="s">
        <v>64</v>
      </c>
      <c r="D983" s="6">
        <v>0.26458333333333334</v>
      </c>
      <c r="E983" t="s">
        <v>55</v>
      </c>
      <c r="F983">
        <v>0</v>
      </c>
      <c r="G983">
        <v>0</v>
      </c>
      <c r="H983">
        <v>0</v>
      </c>
      <c r="I983">
        <v>0</v>
      </c>
      <c r="J983">
        <v>0</v>
      </c>
      <c r="K983" s="14">
        <v>0</v>
      </c>
      <c r="L983" s="13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</row>
    <row r="984" spans="1:18" ht="12.75">
      <c r="A984" t="s">
        <v>135</v>
      </c>
      <c r="B984" s="2">
        <v>39258</v>
      </c>
      <c r="C984" t="s">
        <v>65</v>
      </c>
      <c r="D984" s="6">
        <v>0.26666666666666666</v>
      </c>
      <c r="E984" t="s">
        <v>55</v>
      </c>
      <c r="F984">
        <v>0</v>
      </c>
      <c r="G984">
        <v>0</v>
      </c>
      <c r="H984">
        <v>0</v>
      </c>
      <c r="I984">
        <v>3</v>
      </c>
      <c r="J984">
        <v>0</v>
      </c>
      <c r="K984" s="14">
        <v>0</v>
      </c>
      <c r="L984" s="13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t="s">
        <v>107</v>
      </c>
    </row>
    <row r="985" spans="1:17" ht="12.75">
      <c r="A985" t="s">
        <v>135</v>
      </c>
      <c r="B985" s="2">
        <v>39258</v>
      </c>
      <c r="C985" t="s">
        <v>66</v>
      </c>
      <c r="D985" s="6">
        <v>0.26805555555555555</v>
      </c>
      <c r="E985" t="s">
        <v>55</v>
      </c>
      <c r="F985">
        <v>1</v>
      </c>
      <c r="G985">
        <v>0</v>
      </c>
      <c r="H985">
        <v>0</v>
      </c>
      <c r="I985">
        <v>0</v>
      </c>
      <c r="J985">
        <v>0</v>
      </c>
      <c r="K985" s="14">
        <v>0</v>
      </c>
      <c r="L985" s="13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</row>
    <row r="986" spans="1:17" ht="12.75">
      <c r="A986" t="s">
        <v>135</v>
      </c>
      <c r="B986" s="2">
        <v>39258</v>
      </c>
      <c r="C986" t="s">
        <v>31</v>
      </c>
      <c r="D986" s="6">
        <v>0.26875</v>
      </c>
      <c r="E986" t="s">
        <v>55</v>
      </c>
      <c r="F986">
        <v>0</v>
      </c>
      <c r="G986">
        <v>0</v>
      </c>
      <c r="H986">
        <v>0</v>
      </c>
      <c r="I986">
        <v>0</v>
      </c>
      <c r="J986">
        <v>0</v>
      </c>
      <c r="K986" s="14">
        <v>0</v>
      </c>
      <c r="L986" s="13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</row>
    <row r="987" spans="1:17" ht="12.75">
      <c r="A987" t="s">
        <v>135</v>
      </c>
      <c r="B987" s="2">
        <v>39258</v>
      </c>
      <c r="C987" t="s">
        <v>67</v>
      </c>
      <c r="D987" s="6">
        <v>0.2708333333333333</v>
      </c>
      <c r="E987" t="s">
        <v>55</v>
      </c>
      <c r="F987">
        <v>0</v>
      </c>
      <c r="G987">
        <v>0</v>
      </c>
      <c r="H987">
        <v>0</v>
      </c>
      <c r="I987">
        <v>0</v>
      </c>
      <c r="J987">
        <v>0</v>
      </c>
      <c r="K987" s="14">
        <v>0</v>
      </c>
      <c r="L987" s="13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</row>
    <row r="988" spans="1:17" ht="12.75">
      <c r="A988" t="s">
        <v>135</v>
      </c>
      <c r="B988" s="2">
        <v>39258</v>
      </c>
      <c r="C988" t="s">
        <v>68</v>
      </c>
      <c r="D988" s="6">
        <v>0.27152777777777776</v>
      </c>
      <c r="E988" t="s">
        <v>55</v>
      </c>
      <c r="F988">
        <v>0</v>
      </c>
      <c r="G988">
        <v>0</v>
      </c>
      <c r="H988">
        <v>0</v>
      </c>
      <c r="I988">
        <v>0</v>
      </c>
      <c r="J988">
        <v>0</v>
      </c>
      <c r="K988" s="14">
        <v>0</v>
      </c>
      <c r="L988" s="13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</row>
    <row r="989" spans="1:17" ht="12.75">
      <c r="A989" t="s">
        <v>135</v>
      </c>
      <c r="B989" s="2">
        <v>39258</v>
      </c>
      <c r="C989" t="s">
        <v>69</v>
      </c>
      <c r="D989" s="6">
        <v>0.2736111111111111</v>
      </c>
      <c r="E989" t="s">
        <v>55</v>
      </c>
      <c r="F989">
        <v>2</v>
      </c>
      <c r="G989">
        <v>0</v>
      </c>
      <c r="H989">
        <v>0</v>
      </c>
      <c r="I989">
        <v>0</v>
      </c>
      <c r="J989">
        <v>0</v>
      </c>
      <c r="K989" s="14">
        <v>0</v>
      </c>
      <c r="L989" s="13">
        <v>0</v>
      </c>
      <c r="M989" s="14">
        <v>0</v>
      </c>
      <c r="N989" s="14">
        <v>0</v>
      </c>
      <c r="O989" s="15">
        <v>3</v>
      </c>
      <c r="P989" s="14">
        <v>0</v>
      </c>
      <c r="Q989" s="14">
        <v>0</v>
      </c>
    </row>
    <row r="990" spans="1:17" ht="12.75">
      <c r="A990" t="s">
        <v>135</v>
      </c>
      <c r="B990" s="2">
        <v>39258</v>
      </c>
      <c r="C990" t="s">
        <v>70</v>
      </c>
      <c r="D990" s="6">
        <v>0.2743055555555555</v>
      </c>
      <c r="E990" t="s">
        <v>55</v>
      </c>
      <c r="F990">
        <v>1</v>
      </c>
      <c r="G990">
        <v>0</v>
      </c>
      <c r="H990">
        <v>0</v>
      </c>
      <c r="I990">
        <v>0</v>
      </c>
      <c r="J990">
        <v>0</v>
      </c>
      <c r="K990" s="14">
        <v>0</v>
      </c>
      <c r="L990" s="13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</row>
    <row r="991" spans="1:17" ht="12.75">
      <c r="A991" t="s">
        <v>135</v>
      </c>
      <c r="B991" s="2">
        <v>39258</v>
      </c>
      <c r="C991" t="s">
        <v>33</v>
      </c>
      <c r="D991" s="6">
        <v>0.2791666666666667</v>
      </c>
      <c r="E991" t="s">
        <v>55</v>
      </c>
      <c r="F991">
        <v>0</v>
      </c>
      <c r="G991">
        <v>0</v>
      </c>
      <c r="H991">
        <v>0</v>
      </c>
      <c r="I991">
        <v>0</v>
      </c>
      <c r="J991">
        <v>0</v>
      </c>
      <c r="K991" s="14">
        <v>0</v>
      </c>
      <c r="L991" s="13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</row>
    <row r="992" spans="1:17" ht="12.75">
      <c r="A992" t="s">
        <v>135</v>
      </c>
      <c r="B992" s="2">
        <v>39258</v>
      </c>
      <c r="C992" t="s">
        <v>71</v>
      </c>
      <c r="D992" s="6">
        <v>0.28055555555555556</v>
      </c>
      <c r="E992" t="s">
        <v>55</v>
      </c>
      <c r="F992">
        <v>0</v>
      </c>
      <c r="G992">
        <v>0</v>
      </c>
      <c r="H992">
        <v>0</v>
      </c>
      <c r="I992">
        <v>0</v>
      </c>
      <c r="J992">
        <v>0</v>
      </c>
      <c r="K992" s="14">
        <v>0</v>
      </c>
      <c r="L992" s="13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</row>
    <row r="993" spans="1:17" ht="12.75">
      <c r="A993" t="s">
        <v>135</v>
      </c>
      <c r="B993" s="2">
        <v>39258</v>
      </c>
      <c r="C993" t="s">
        <v>72</v>
      </c>
      <c r="D993" s="6">
        <v>0.2826388888888889</v>
      </c>
      <c r="E993" t="s">
        <v>55</v>
      </c>
      <c r="F993">
        <v>0</v>
      </c>
      <c r="G993">
        <v>0</v>
      </c>
      <c r="H993">
        <v>0</v>
      </c>
      <c r="I993">
        <v>0</v>
      </c>
      <c r="J993">
        <v>0</v>
      </c>
      <c r="K993" s="14">
        <v>0</v>
      </c>
      <c r="L993" s="13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</row>
    <row r="994" spans="1:17" ht="12.75">
      <c r="A994" t="s">
        <v>135</v>
      </c>
      <c r="B994" s="2">
        <v>39258</v>
      </c>
      <c r="C994" t="s">
        <v>34</v>
      </c>
      <c r="D994" s="6">
        <v>0.28611111111111115</v>
      </c>
      <c r="E994" t="s">
        <v>55</v>
      </c>
      <c r="F994">
        <v>0</v>
      </c>
      <c r="G994">
        <v>0</v>
      </c>
      <c r="H994">
        <v>0</v>
      </c>
      <c r="I994">
        <v>0</v>
      </c>
      <c r="J994">
        <v>0</v>
      </c>
      <c r="K994" s="14">
        <v>0</v>
      </c>
      <c r="L994" s="13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</row>
    <row r="995" spans="1:17" ht="12.75">
      <c r="A995" t="s">
        <v>135</v>
      </c>
      <c r="B995" s="2">
        <v>39258</v>
      </c>
      <c r="C995" t="s">
        <v>35</v>
      </c>
      <c r="D995" s="6">
        <v>0.2902777777777778</v>
      </c>
      <c r="E995" t="s">
        <v>55</v>
      </c>
      <c r="F995">
        <v>0</v>
      </c>
      <c r="G995">
        <v>0</v>
      </c>
      <c r="H995">
        <v>0</v>
      </c>
      <c r="I995">
        <v>0</v>
      </c>
      <c r="J995">
        <v>0</v>
      </c>
      <c r="K995" s="14">
        <v>0</v>
      </c>
      <c r="L995" s="13">
        <v>0</v>
      </c>
      <c r="M995" s="14">
        <v>0</v>
      </c>
      <c r="N995" s="14">
        <v>0</v>
      </c>
      <c r="O995" s="15">
        <v>1</v>
      </c>
      <c r="P995" s="14">
        <v>0</v>
      </c>
      <c r="Q995" s="14">
        <v>0</v>
      </c>
    </row>
    <row r="996" spans="1:17" ht="12.75">
      <c r="A996" t="s">
        <v>135</v>
      </c>
      <c r="B996" s="2">
        <v>39258</v>
      </c>
      <c r="C996" t="s">
        <v>36</v>
      </c>
      <c r="D996" s="6">
        <v>0.2951388888888889</v>
      </c>
      <c r="E996" t="s">
        <v>55</v>
      </c>
      <c r="F996">
        <v>0</v>
      </c>
      <c r="G996">
        <v>0</v>
      </c>
      <c r="H996">
        <v>0</v>
      </c>
      <c r="I996">
        <v>0</v>
      </c>
      <c r="J996">
        <v>0</v>
      </c>
      <c r="K996" s="14">
        <v>0</v>
      </c>
      <c r="L996" s="13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</row>
    <row r="997" spans="1:17" ht="12.75">
      <c r="A997" t="s">
        <v>135</v>
      </c>
      <c r="B997" s="2">
        <v>39258</v>
      </c>
      <c r="C997" t="s">
        <v>73</v>
      </c>
      <c r="D997" s="6">
        <v>0.3194444444444445</v>
      </c>
      <c r="E997" t="s">
        <v>55</v>
      </c>
      <c r="F997">
        <v>0</v>
      </c>
      <c r="G997">
        <v>0</v>
      </c>
      <c r="H997">
        <v>0</v>
      </c>
      <c r="I997">
        <v>0</v>
      </c>
      <c r="J997">
        <v>0</v>
      </c>
      <c r="K997" s="14">
        <v>0</v>
      </c>
      <c r="L997" s="13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</row>
    <row r="998" spans="1:17" ht="12.75">
      <c r="A998" t="s">
        <v>135</v>
      </c>
      <c r="B998" s="2">
        <v>39258</v>
      </c>
      <c r="C998" t="s">
        <v>78</v>
      </c>
      <c r="D998" s="6">
        <v>0.31319444444444444</v>
      </c>
      <c r="E998" t="s">
        <v>55</v>
      </c>
      <c r="F998">
        <v>0</v>
      </c>
      <c r="G998">
        <v>0</v>
      </c>
      <c r="H998">
        <v>0</v>
      </c>
      <c r="I998">
        <v>0</v>
      </c>
      <c r="J998">
        <v>0</v>
      </c>
      <c r="K998" s="14">
        <v>0</v>
      </c>
      <c r="L998" s="13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</row>
    <row r="999" spans="1:17" ht="12.75">
      <c r="A999" t="s">
        <v>135</v>
      </c>
      <c r="B999" s="2">
        <v>39258</v>
      </c>
      <c r="C999" t="s">
        <v>75</v>
      </c>
      <c r="D999" s="6">
        <v>0.3215277777777778</v>
      </c>
      <c r="E999" t="s">
        <v>55</v>
      </c>
      <c r="F999">
        <v>0</v>
      </c>
      <c r="G999">
        <v>0</v>
      </c>
      <c r="H999">
        <v>0</v>
      </c>
      <c r="I999">
        <v>0</v>
      </c>
      <c r="J999">
        <v>0</v>
      </c>
      <c r="K999" s="14">
        <v>0</v>
      </c>
      <c r="L999" s="13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</row>
    <row r="1000" spans="1:17" ht="12.75">
      <c r="A1000" t="s">
        <v>135</v>
      </c>
      <c r="B1000" s="2">
        <v>39258</v>
      </c>
      <c r="C1000" t="s">
        <v>74</v>
      </c>
      <c r="D1000" s="6">
        <v>0.3298611111111111</v>
      </c>
      <c r="E1000" t="s">
        <v>55</v>
      </c>
      <c r="F1000">
        <v>5</v>
      </c>
      <c r="G1000">
        <v>0</v>
      </c>
      <c r="H1000">
        <v>0</v>
      </c>
      <c r="I1000">
        <v>0</v>
      </c>
      <c r="J1000">
        <v>0</v>
      </c>
      <c r="K1000" s="14">
        <v>0</v>
      </c>
      <c r="L1000" s="13">
        <v>0</v>
      </c>
      <c r="M1000" s="15">
        <v>2</v>
      </c>
      <c r="N1000" s="15">
        <v>0</v>
      </c>
      <c r="O1000" s="15">
        <v>2</v>
      </c>
      <c r="P1000" s="14">
        <v>0</v>
      </c>
      <c r="Q1000" s="14">
        <v>0</v>
      </c>
    </row>
    <row r="1001" spans="1:17" ht="12.75">
      <c r="A1001" t="s">
        <v>135</v>
      </c>
      <c r="B1001" s="2">
        <v>39258</v>
      </c>
      <c r="C1001" t="s">
        <v>37</v>
      </c>
      <c r="D1001" s="6">
        <v>0.17847222222222223</v>
      </c>
      <c r="E1001" t="s">
        <v>55</v>
      </c>
      <c r="F1001">
        <v>0</v>
      </c>
      <c r="G1001">
        <v>0</v>
      </c>
      <c r="H1001">
        <v>0</v>
      </c>
      <c r="I1001">
        <v>0</v>
      </c>
      <c r="J1001">
        <v>0</v>
      </c>
      <c r="K1001" s="14">
        <v>0</v>
      </c>
      <c r="L1001" s="13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</row>
    <row r="1002" spans="1:17" ht="12.75">
      <c r="A1002" t="s">
        <v>135</v>
      </c>
      <c r="B1002" s="2">
        <v>39258</v>
      </c>
      <c r="C1002" t="s">
        <v>43</v>
      </c>
      <c r="D1002" s="6">
        <v>0.18819444444444444</v>
      </c>
      <c r="E1002" t="s">
        <v>55</v>
      </c>
      <c r="F1002">
        <v>0</v>
      </c>
      <c r="G1002">
        <v>0</v>
      </c>
      <c r="H1002">
        <v>0</v>
      </c>
      <c r="I1002">
        <v>0</v>
      </c>
      <c r="J1002">
        <v>0</v>
      </c>
      <c r="K1002" s="14">
        <v>0</v>
      </c>
      <c r="L1002" s="13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</row>
    <row r="1003" spans="1:17" ht="12.75">
      <c r="A1003" t="s">
        <v>135</v>
      </c>
      <c r="B1003" s="2">
        <v>39258</v>
      </c>
      <c r="C1003" t="s">
        <v>38</v>
      </c>
      <c r="D1003" s="6">
        <v>0.19236111111111112</v>
      </c>
      <c r="E1003" t="s">
        <v>55</v>
      </c>
      <c r="F1003">
        <v>3</v>
      </c>
      <c r="G1003">
        <v>0</v>
      </c>
      <c r="H1003">
        <v>0</v>
      </c>
      <c r="I1003">
        <v>0</v>
      </c>
      <c r="J1003">
        <v>0</v>
      </c>
      <c r="K1003" s="14">
        <v>0</v>
      </c>
      <c r="L1003" s="13">
        <v>0</v>
      </c>
      <c r="M1003" s="14">
        <v>0</v>
      </c>
      <c r="N1003" s="14">
        <v>0</v>
      </c>
      <c r="O1003" s="15">
        <v>2</v>
      </c>
      <c r="P1003" s="14">
        <v>0</v>
      </c>
      <c r="Q1003" s="14">
        <v>0</v>
      </c>
    </row>
    <row r="1004" spans="1:17" ht="12.75">
      <c r="A1004" t="s">
        <v>135</v>
      </c>
      <c r="B1004" s="2">
        <v>39258</v>
      </c>
      <c r="C1004" t="s">
        <v>76</v>
      </c>
      <c r="D1004" s="6">
        <v>0.19444444444444445</v>
      </c>
      <c r="E1004" t="s">
        <v>55</v>
      </c>
      <c r="F1004">
        <v>4</v>
      </c>
      <c r="G1004">
        <v>0</v>
      </c>
      <c r="H1004">
        <v>0</v>
      </c>
      <c r="I1004">
        <v>0</v>
      </c>
      <c r="J1004">
        <v>0</v>
      </c>
      <c r="K1004" s="14">
        <v>0</v>
      </c>
      <c r="L1004" s="13">
        <v>0</v>
      </c>
      <c r="M1004" s="14">
        <v>0</v>
      </c>
      <c r="N1004" s="14">
        <v>0</v>
      </c>
      <c r="O1004" s="15">
        <v>2</v>
      </c>
      <c r="P1004" s="14">
        <v>0</v>
      </c>
      <c r="Q1004" s="14">
        <v>0</v>
      </c>
    </row>
    <row r="1005" spans="1:17" ht="12.75">
      <c r="A1005" t="s">
        <v>135</v>
      </c>
      <c r="B1005" s="2">
        <v>39258</v>
      </c>
      <c r="C1005" t="s">
        <v>77</v>
      </c>
      <c r="D1005" s="6">
        <v>0.1951388888888889</v>
      </c>
      <c r="E1005" t="s">
        <v>55</v>
      </c>
      <c r="F1005">
        <v>0</v>
      </c>
      <c r="G1005">
        <v>0</v>
      </c>
      <c r="H1005">
        <v>0</v>
      </c>
      <c r="I1005">
        <v>0</v>
      </c>
      <c r="J1005">
        <v>0</v>
      </c>
      <c r="K1005" s="14">
        <v>0</v>
      </c>
      <c r="L1005" s="13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</row>
    <row r="1006" spans="1:17" ht="12.75">
      <c r="A1006" t="s">
        <v>135</v>
      </c>
      <c r="B1006" s="2">
        <v>39258</v>
      </c>
      <c r="C1006" t="s">
        <v>40</v>
      </c>
      <c r="D1006" s="6">
        <v>0.20486111111111113</v>
      </c>
      <c r="E1006" t="s">
        <v>55</v>
      </c>
      <c r="F1006">
        <v>2</v>
      </c>
      <c r="G1006">
        <v>0</v>
      </c>
      <c r="H1006">
        <v>0</v>
      </c>
      <c r="I1006">
        <v>0</v>
      </c>
      <c r="J1006">
        <v>0</v>
      </c>
      <c r="K1006" s="14">
        <v>0</v>
      </c>
      <c r="L1006" s="13">
        <v>0</v>
      </c>
      <c r="M1006" s="14">
        <v>0</v>
      </c>
      <c r="N1006" s="14">
        <v>0</v>
      </c>
      <c r="O1006" s="15">
        <v>2</v>
      </c>
      <c r="P1006" s="14">
        <v>0</v>
      </c>
      <c r="Q1006" s="14">
        <v>0</v>
      </c>
    </row>
    <row r="1007" spans="11:15" ht="12.75">
      <c r="K1007" s="15"/>
      <c r="L1007" s="13"/>
      <c r="M1007" s="15"/>
      <c r="N1007" s="15"/>
      <c r="O1007" s="15"/>
    </row>
    <row r="1008" spans="1:18" ht="12.75">
      <c r="A1008" t="s">
        <v>136</v>
      </c>
      <c r="B1008" s="2">
        <v>39264</v>
      </c>
      <c r="C1008" t="s">
        <v>28</v>
      </c>
      <c r="D1008" s="6">
        <v>0.43125</v>
      </c>
      <c r="E1008" t="s">
        <v>16</v>
      </c>
      <c r="F1008">
        <v>0</v>
      </c>
      <c r="G1008">
        <v>0</v>
      </c>
      <c r="H1008">
        <v>0</v>
      </c>
      <c r="I1008">
        <v>0</v>
      </c>
      <c r="J1008">
        <v>0</v>
      </c>
      <c r="K1008" s="14">
        <v>0</v>
      </c>
      <c r="L1008" s="13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t="s">
        <v>108</v>
      </c>
    </row>
    <row r="1009" spans="1:17" ht="12.75">
      <c r="A1009" t="s">
        <v>136</v>
      </c>
      <c r="B1009" s="2">
        <v>39264</v>
      </c>
      <c r="C1009" t="s">
        <v>29</v>
      </c>
      <c r="D1009" s="6">
        <v>0.4305555555555556</v>
      </c>
      <c r="E1009" t="s">
        <v>16</v>
      </c>
      <c r="F1009">
        <v>0</v>
      </c>
      <c r="G1009">
        <v>0</v>
      </c>
      <c r="H1009">
        <v>0</v>
      </c>
      <c r="I1009">
        <v>0</v>
      </c>
      <c r="J1009">
        <v>0</v>
      </c>
      <c r="K1009" s="14">
        <v>0</v>
      </c>
      <c r="L1009" s="13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</row>
    <row r="1010" spans="1:17" ht="12.75">
      <c r="A1010" t="s">
        <v>136</v>
      </c>
      <c r="B1010" s="2">
        <v>39264</v>
      </c>
      <c r="C1010" t="s">
        <v>30</v>
      </c>
      <c r="D1010" s="6">
        <v>0.4291666666666667</v>
      </c>
      <c r="E1010" t="s">
        <v>16</v>
      </c>
      <c r="F1010">
        <v>0</v>
      </c>
      <c r="G1010">
        <v>0</v>
      </c>
      <c r="H1010">
        <v>0</v>
      </c>
      <c r="I1010">
        <v>0</v>
      </c>
      <c r="J1010">
        <v>0</v>
      </c>
      <c r="K1010" s="14">
        <v>0</v>
      </c>
      <c r="L1010" s="13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</row>
    <row r="1011" spans="1:17" ht="12.75">
      <c r="A1011" t="s">
        <v>136</v>
      </c>
      <c r="B1011" s="2">
        <v>39264</v>
      </c>
      <c r="C1011" t="s">
        <v>63</v>
      </c>
      <c r="D1011" s="6">
        <v>0.41805555555555557</v>
      </c>
      <c r="E1011" t="s">
        <v>16</v>
      </c>
      <c r="F1011">
        <v>0</v>
      </c>
      <c r="G1011">
        <v>0</v>
      </c>
      <c r="H1011">
        <v>0</v>
      </c>
      <c r="I1011">
        <v>0</v>
      </c>
      <c r="J1011">
        <v>0</v>
      </c>
      <c r="K1011" s="14">
        <v>0</v>
      </c>
      <c r="L1011" s="13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</row>
    <row r="1012" spans="1:17" ht="12.75">
      <c r="A1012" t="s">
        <v>136</v>
      </c>
      <c r="B1012" s="2">
        <v>39264</v>
      </c>
      <c r="C1012" t="s">
        <v>64</v>
      </c>
      <c r="D1012" s="6">
        <v>0.4166666666666667</v>
      </c>
      <c r="E1012" t="s">
        <v>16</v>
      </c>
      <c r="F1012">
        <v>0</v>
      </c>
      <c r="G1012">
        <v>0</v>
      </c>
      <c r="H1012">
        <v>0</v>
      </c>
      <c r="I1012">
        <v>0</v>
      </c>
      <c r="J1012">
        <v>0</v>
      </c>
      <c r="K1012" s="14">
        <v>0</v>
      </c>
      <c r="L1012" s="13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</row>
    <row r="1013" spans="1:17" ht="12.75">
      <c r="A1013" t="s">
        <v>136</v>
      </c>
      <c r="B1013" s="2">
        <v>39264</v>
      </c>
      <c r="C1013" t="s">
        <v>65</v>
      </c>
      <c r="D1013" s="6">
        <v>0.4145833333333333</v>
      </c>
      <c r="E1013" t="s">
        <v>16</v>
      </c>
      <c r="F1013">
        <v>0</v>
      </c>
      <c r="G1013">
        <v>0</v>
      </c>
      <c r="H1013">
        <v>0</v>
      </c>
      <c r="I1013">
        <v>0</v>
      </c>
      <c r="J1013">
        <v>0</v>
      </c>
      <c r="K1013" s="14">
        <v>0</v>
      </c>
      <c r="L1013" s="13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</row>
    <row r="1014" spans="1:17" ht="12.75">
      <c r="A1014" t="s">
        <v>136</v>
      </c>
      <c r="B1014" s="2">
        <v>39264</v>
      </c>
      <c r="C1014" t="s">
        <v>66</v>
      </c>
      <c r="D1014" s="6">
        <v>0.40625</v>
      </c>
      <c r="E1014" t="s">
        <v>16</v>
      </c>
      <c r="F1014">
        <v>0</v>
      </c>
      <c r="G1014">
        <v>0</v>
      </c>
      <c r="H1014">
        <v>0</v>
      </c>
      <c r="I1014">
        <v>0</v>
      </c>
      <c r="J1014">
        <v>0</v>
      </c>
      <c r="K1014" s="14">
        <v>0</v>
      </c>
      <c r="L1014" s="13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</row>
    <row r="1015" spans="1:17" ht="12.75">
      <c r="A1015" t="s">
        <v>136</v>
      </c>
      <c r="B1015" s="2">
        <v>39264</v>
      </c>
      <c r="C1015" t="s">
        <v>31</v>
      </c>
      <c r="D1015" s="6">
        <v>0.4055555555555555</v>
      </c>
      <c r="E1015" t="s">
        <v>16</v>
      </c>
      <c r="F1015">
        <v>0</v>
      </c>
      <c r="G1015">
        <v>0</v>
      </c>
      <c r="H1015">
        <v>0</v>
      </c>
      <c r="I1015">
        <v>0</v>
      </c>
      <c r="J1015">
        <v>0</v>
      </c>
      <c r="K1015" s="14">
        <v>0</v>
      </c>
      <c r="L1015" s="13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</row>
    <row r="1016" spans="1:17" ht="12.75">
      <c r="A1016" t="s">
        <v>136</v>
      </c>
      <c r="B1016" s="2">
        <v>39264</v>
      </c>
      <c r="C1016" t="s">
        <v>67</v>
      </c>
      <c r="D1016" s="6">
        <v>0.4041666666666666</v>
      </c>
      <c r="E1016" t="s">
        <v>16</v>
      </c>
      <c r="F1016">
        <v>0</v>
      </c>
      <c r="G1016">
        <v>0</v>
      </c>
      <c r="H1016">
        <v>0</v>
      </c>
      <c r="I1016">
        <v>0</v>
      </c>
      <c r="J1016">
        <v>0</v>
      </c>
      <c r="K1016" s="14">
        <v>0</v>
      </c>
      <c r="L1016" s="13">
        <v>0</v>
      </c>
      <c r="M1016" s="15">
        <v>0</v>
      </c>
      <c r="N1016" s="14">
        <v>0</v>
      </c>
      <c r="O1016" s="14">
        <v>0</v>
      </c>
      <c r="P1016" s="14">
        <v>0</v>
      </c>
      <c r="Q1016" s="14">
        <v>0</v>
      </c>
    </row>
    <row r="1017" spans="1:17" ht="12.75">
      <c r="A1017" t="s">
        <v>136</v>
      </c>
      <c r="B1017" s="2">
        <v>39264</v>
      </c>
      <c r="C1017" t="s">
        <v>68</v>
      </c>
      <c r="D1017" s="6">
        <v>0.40347222222222223</v>
      </c>
      <c r="E1017" t="s">
        <v>16</v>
      </c>
      <c r="F1017">
        <v>0</v>
      </c>
      <c r="G1017">
        <v>0</v>
      </c>
      <c r="H1017">
        <v>0</v>
      </c>
      <c r="I1017">
        <v>0</v>
      </c>
      <c r="J1017">
        <v>0</v>
      </c>
      <c r="K1017" s="14">
        <v>0</v>
      </c>
      <c r="L1017" s="13">
        <v>0</v>
      </c>
      <c r="M1017" s="15">
        <v>0</v>
      </c>
      <c r="N1017" s="15">
        <v>0</v>
      </c>
      <c r="O1017" s="14">
        <v>0</v>
      </c>
      <c r="P1017" s="14">
        <v>0</v>
      </c>
      <c r="Q1017" s="14">
        <v>0</v>
      </c>
    </row>
    <row r="1018" spans="1:17" ht="12.75">
      <c r="A1018" t="s">
        <v>136</v>
      </c>
      <c r="B1018" s="2">
        <v>39264</v>
      </c>
      <c r="C1018" t="s">
        <v>69</v>
      </c>
      <c r="D1018" s="6">
        <v>0.39305555555555555</v>
      </c>
      <c r="E1018" t="s">
        <v>16</v>
      </c>
      <c r="F1018">
        <v>3</v>
      </c>
      <c r="G1018">
        <v>0</v>
      </c>
      <c r="H1018">
        <v>0</v>
      </c>
      <c r="I1018">
        <v>0</v>
      </c>
      <c r="J1018">
        <v>0</v>
      </c>
      <c r="K1018" s="14">
        <v>0</v>
      </c>
      <c r="L1018" s="13">
        <v>0</v>
      </c>
      <c r="M1018" s="15">
        <v>0</v>
      </c>
      <c r="N1018" s="15">
        <v>0</v>
      </c>
      <c r="O1018" s="15">
        <v>4</v>
      </c>
      <c r="P1018" s="14">
        <v>0</v>
      </c>
      <c r="Q1018" s="14">
        <v>0</v>
      </c>
    </row>
    <row r="1019" spans="1:17" ht="12.75">
      <c r="A1019" t="s">
        <v>136</v>
      </c>
      <c r="B1019" s="2">
        <v>39264</v>
      </c>
      <c r="C1019" t="s">
        <v>70</v>
      </c>
      <c r="D1019" s="6">
        <v>0.3923611111111111</v>
      </c>
      <c r="E1019" t="s">
        <v>16</v>
      </c>
      <c r="F1019">
        <v>2</v>
      </c>
      <c r="G1019">
        <v>0</v>
      </c>
      <c r="H1019">
        <v>0</v>
      </c>
      <c r="I1019">
        <v>0</v>
      </c>
      <c r="J1019">
        <v>0</v>
      </c>
      <c r="K1019" s="14">
        <v>0</v>
      </c>
      <c r="L1019" s="13">
        <v>0</v>
      </c>
      <c r="M1019" s="15">
        <v>0</v>
      </c>
      <c r="N1019" s="15">
        <v>0</v>
      </c>
      <c r="O1019" s="15">
        <v>2</v>
      </c>
      <c r="P1019" s="14">
        <v>0</v>
      </c>
      <c r="Q1019" s="14">
        <v>0</v>
      </c>
    </row>
    <row r="1020" spans="1:17" ht="12.75">
      <c r="A1020" t="s">
        <v>136</v>
      </c>
      <c r="B1020" s="2">
        <v>39264</v>
      </c>
      <c r="C1020" t="s">
        <v>33</v>
      </c>
      <c r="D1020" s="6">
        <v>0.3902777777777778</v>
      </c>
      <c r="E1020" t="s">
        <v>16</v>
      </c>
      <c r="F1020">
        <v>0</v>
      </c>
      <c r="G1020">
        <v>0</v>
      </c>
      <c r="H1020">
        <v>0</v>
      </c>
      <c r="I1020">
        <v>0</v>
      </c>
      <c r="J1020">
        <v>0</v>
      </c>
      <c r="K1020" s="14">
        <v>0</v>
      </c>
      <c r="L1020" s="13">
        <v>0</v>
      </c>
      <c r="M1020" s="15">
        <v>0</v>
      </c>
      <c r="N1020" s="15">
        <v>0</v>
      </c>
      <c r="O1020" s="14">
        <v>0</v>
      </c>
      <c r="P1020" s="14">
        <v>0</v>
      </c>
      <c r="Q1020" s="14">
        <v>0</v>
      </c>
    </row>
    <row r="1021" spans="1:17" ht="12.75">
      <c r="A1021" t="s">
        <v>136</v>
      </c>
      <c r="B1021" s="2">
        <v>39264</v>
      </c>
      <c r="C1021" t="s">
        <v>71</v>
      </c>
      <c r="D1021" s="6">
        <v>0.38819444444444445</v>
      </c>
      <c r="E1021" t="s">
        <v>16</v>
      </c>
      <c r="F1021">
        <v>0</v>
      </c>
      <c r="G1021">
        <v>0</v>
      </c>
      <c r="H1021">
        <v>0</v>
      </c>
      <c r="I1021">
        <v>0</v>
      </c>
      <c r="J1021">
        <v>0</v>
      </c>
      <c r="K1021" s="14">
        <v>0</v>
      </c>
      <c r="L1021" s="13">
        <v>0</v>
      </c>
      <c r="M1021" s="15">
        <v>0</v>
      </c>
      <c r="N1021" s="15">
        <v>0</v>
      </c>
      <c r="O1021" s="14">
        <v>0</v>
      </c>
      <c r="P1021" s="14">
        <v>0</v>
      </c>
      <c r="Q1021" s="14">
        <v>0</v>
      </c>
    </row>
    <row r="1022" spans="1:17" ht="12.75">
      <c r="A1022" t="s">
        <v>136</v>
      </c>
      <c r="B1022" s="2">
        <v>39264</v>
      </c>
      <c r="C1022" t="s">
        <v>72</v>
      </c>
      <c r="D1022" s="6">
        <v>0.3854166666666667</v>
      </c>
      <c r="E1022" t="s">
        <v>16</v>
      </c>
      <c r="F1022">
        <v>0</v>
      </c>
      <c r="G1022">
        <v>0</v>
      </c>
      <c r="H1022">
        <v>0</v>
      </c>
      <c r="I1022">
        <v>0</v>
      </c>
      <c r="J1022">
        <v>0</v>
      </c>
      <c r="K1022" s="14">
        <v>0</v>
      </c>
      <c r="L1022" s="13">
        <v>0</v>
      </c>
      <c r="M1022" s="15">
        <v>0</v>
      </c>
      <c r="N1022" s="15">
        <v>0</v>
      </c>
      <c r="O1022" s="14">
        <v>0</v>
      </c>
      <c r="P1022" s="14">
        <v>0</v>
      </c>
      <c r="Q1022" s="14">
        <v>0</v>
      </c>
    </row>
    <row r="1023" spans="1:17" ht="12.75">
      <c r="A1023" t="s">
        <v>136</v>
      </c>
      <c r="B1023" s="2">
        <v>39264</v>
      </c>
      <c r="C1023" t="s">
        <v>34</v>
      </c>
      <c r="D1023" s="6">
        <v>0.3840277777777778</v>
      </c>
      <c r="E1023" t="s">
        <v>16</v>
      </c>
      <c r="F1023">
        <v>0</v>
      </c>
      <c r="G1023">
        <v>0</v>
      </c>
      <c r="H1023">
        <v>0</v>
      </c>
      <c r="I1023">
        <v>0</v>
      </c>
      <c r="J1023">
        <v>0</v>
      </c>
      <c r="K1023" s="14">
        <v>0</v>
      </c>
      <c r="L1023" s="13">
        <v>0</v>
      </c>
      <c r="M1023" s="15">
        <v>0</v>
      </c>
      <c r="N1023" s="15">
        <v>0</v>
      </c>
      <c r="O1023" s="14">
        <v>0</v>
      </c>
      <c r="P1023" s="14">
        <v>0</v>
      </c>
      <c r="Q1023" s="14">
        <v>0</v>
      </c>
    </row>
    <row r="1024" spans="1:17" ht="12.75">
      <c r="A1024" t="s">
        <v>136</v>
      </c>
      <c r="B1024" s="2">
        <v>39264</v>
      </c>
      <c r="C1024" t="s">
        <v>35</v>
      </c>
      <c r="D1024" s="6">
        <v>0.3826388888888889</v>
      </c>
      <c r="E1024" t="s">
        <v>16</v>
      </c>
      <c r="F1024">
        <v>2</v>
      </c>
      <c r="G1024">
        <v>0</v>
      </c>
      <c r="H1024">
        <v>0</v>
      </c>
      <c r="I1024">
        <v>0</v>
      </c>
      <c r="J1024">
        <v>0</v>
      </c>
      <c r="K1024" s="14">
        <v>0</v>
      </c>
      <c r="L1024" s="13">
        <v>0</v>
      </c>
      <c r="M1024" s="15">
        <v>0</v>
      </c>
      <c r="N1024" s="15">
        <v>0</v>
      </c>
      <c r="O1024" s="15">
        <v>3</v>
      </c>
      <c r="P1024" s="14">
        <v>0</v>
      </c>
      <c r="Q1024" s="14">
        <v>0</v>
      </c>
    </row>
    <row r="1025" spans="1:17" ht="12.75">
      <c r="A1025" t="s">
        <v>136</v>
      </c>
      <c r="B1025" s="2">
        <v>39264</v>
      </c>
      <c r="C1025" t="s">
        <v>36</v>
      </c>
      <c r="D1025" s="6">
        <v>0.3729166666666666</v>
      </c>
      <c r="E1025" t="s">
        <v>16</v>
      </c>
      <c r="F1025">
        <v>0</v>
      </c>
      <c r="G1025">
        <v>0</v>
      </c>
      <c r="H1025">
        <v>0</v>
      </c>
      <c r="I1025">
        <v>0</v>
      </c>
      <c r="J1025">
        <v>0</v>
      </c>
      <c r="K1025" s="14">
        <v>0</v>
      </c>
      <c r="L1025" s="13">
        <v>0</v>
      </c>
      <c r="M1025" s="15">
        <v>0</v>
      </c>
      <c r="N1025" s="15">
        <v>0</v>
      </c>
      <c r="O1025" s="14">
        <v>0</v>
      </c>
      <c r="P1025" s="14">
        <v>0</v>
      </c>
      <c r="Q1025" s="14">
        <v>0</v>
      </c>
    </row>
    <row r="1026" spans="1:17" ht="12.75">
      <c r="A1026" t="s">
        <v>136</v>
      </c>
      <c r="B1026" s="2">
        <v>39264</v>
      </c>
      <c r="C1026" t="s">
        <v>73</v>
      </c>
      <c r="D1026" s="6">
        <v>0.3368055555555556</v>
      </c>
      <c r="E1026" t="s">
        <v>16</v>
      </c>
      <c r="F1026">
        <v>0</v>
      </c>
      <c r="G1026">
        <v>0</v>
      </c>
      <c r="H1026">
        <v>0</v>
      </c>
      <c r="I1026">
        <v>0</v>
      </c>
      <c r="J1026">
        <v>0</v>
      </c>
      <c r="K1026" s="14">
        <v>0</v>
      </c>
      <c r="L1026" s="13">
        <v>0</v>
      </c>
      <c r="M1026" s="15">
        <v>0</v>
      </c>
      <c r="N1026" s="15">
        <v>0</v>
      </c>
      <c r="O1026" s="14">
        <v>0</v>
      </c>
      <c r="P1026" s="14">
        <v>0</v>
      </c>
      <c r="Q1026" s="14">
        <v>0</v>
      </c>
    </row>
    <row r="1027" spans="1:17" ht="12.75">
      <c r="A1027" t="s">
        <v>136</v>
      </c>
      <c r="B1027" s="2">
        <v>39264</v>
      </c>
      <c r="C1027" t="s">
        <v>78</v>
      </c>
      <c r="D1027" s="6">
        <v>0.34027777777777773</v>
      </c>
      <c r="E1027" t="s">
        <v>16</v>
      </c>
      <c r="F1027">
        <v>0</v>
      </c>
      <c r="G1027">
        <v>0</v>
      </c>
      <c r="H1027">
        <v>0</v>
      </c>
      <c r="I1027">
        <v>0</v>
      </c>
      <c r="J1027">
        <v>0</v>
      </c>
      <c r="K1027" s="14">
        <v>0</v>
      </c>
      <c r="L1027" s="13">
        <v>0</v>
      </c>
      <c r="M1027" s="15">
        <v>0</v>
      </c>
      <c r="N1027" s="15">
        <v>0</v>
      </c>
      <c r="O1027" s="14">
        <v>0</v>
      </c>
      <c r="P1027" s="14">
        <v>0</v>
      </c>
      <c r="Q1027" s="14">
        <v>0</v>
      </c>
    </row>
    <row r="1028" spans="1:17" ht="12.75">
      <c r="A1028" t="s">
        <v>136</v>
      </c>
      <c r="B1028" s="2">
        <v>39264</v>
      </c>
      <c r="C1028" t="s">
        <v>75</v>
      </c>
      <c r="D1028" s="6">
        <v>0.4909722222222222</v>
      </c>
      <c r="E1028" t="s">
        <v>16</v>
      </c>
      <c r="F1028">
        <v>0</v>
      </c>
      <c r="G1028">
        <v>0</v>
      </c>
      <c r="H1028">
        <v>0</v>
      </c>
      <c r="I1028">
        <v>0</v>
      </c>
      <c r="J1028">
        <v>0</v>
      </c>
      <c r="K1028" s="14">
        <v>0</v>
      </c>
      <c r="L1028" s="13">
        <v>0</v>
      </c>
      <c r="M1028" s="15">
        <v>0</v>
      </c>
      <c r="N1028" s="15">
        <v>0</v>
      </c>
      <c r="O1028" s="14">
        <v>0</v>
      </c>
      <c r="P1028" s="14">
        <v>0</v>
      </c>
      <c r="Q1028" s="14">
        <v>0</v>
      </c>
    </row>
    <row r="1029" spans="1:17" ht="12.75">
      <c r="A1029" t="s">
        <v>136</v>
      </c>
      <c r="B1029" s="2">
        <v>39264</v>
      </c>
      <c r="C1029" t="s">
        <v>74</v>
      </c>
      <c r="D1029" s="6">
        <v>0.48680555555555555</v>
      </c>
      <c r="E1029" t="s">
        <v>16</v>
      </c>
      <c r="F1029">
        <v>1</v>
      </c>
      <c r="G1029">
        <v>0</v>
      </c>
      <c r="H1029">
        <v>0</v>
      </c>
      <c r="I1029">
        <v>0</v>
      </c>
      <c r="J1029">
        <v>0</v>
      </c>
      <c r="K1029" s="14">
        <v>0</v>
      </c>
      <c r="L1029" s="13">
        <v>0</v>
      </c>
      <c r="M1029" s="15">
        <v>0</v>
      </c>
      <c r="N1029" s="15">
        <v>0</v>
      </c>
      <c r="O1029" s="14">
        <v>0</v>
      </c>
      <c r="P1029" s="14">
        <v>0</v>
      </c>
      <c r="Q1029" s="14">
        <v>0</v>
      </c>
    </row>
    <row r="1030" spans="1:17" ht="12.75">
      <c r="A1030" t="s">
        <v>136</v>
      </c>
      <c r="B1030" s="2">
        <v>39264</v>
      </c>
      <c r="C1030" t="s">
        <v>37</v>
      </c>
      <c r="D1030" s="6">
        <v>0.4770833333333333</v>
      </c>
      <c r="E1030" t="s">
        <v>16</v>
      </c>
      <c r="F1030">
        <v>0</v>
      </c>
      <c r="G1030">
        <v>0</v>
      </c>
      <c r="H1030">
        <v>0</v>
      </c>
      <c r="I1030">
        <v>0</v>
      </c>
      <c r="J1030">
        <v>0</v>
      </c>
      <c r="K1030" s="14">
        <v>0</v>
      </c>
      <c r="L1030" s="13">
        <v>0</v>
      </c>
      <c r="M1030" s="15">
        <v>0</v>
      </c>
      <c r="N1030" s="15">
        <v>0</v>
      </c>
      <c r="O1030" s="14">
        <v>0</v>
      </c>
      <c r="P1030" s="14">
        <v>0</v>
      </c>
      <c r="Q1030" s="14">
        <v>0</v>
      </c>
    </row>
    <row r="1031" spans="1:17" ht="12.75">
      <c r="A1031" t="s">
        <v>136</v>
      </c>
      <c r="B1031" s="2">
        <v>39264</v>
      </c>
      <c r="C1031" t="s">
        <v>43</v>
      </c>
      <c r="D1031" s="6">
        <v>0.475</v>
      </c>
      <c r="E1031" t="s">
        <v>16</v>
      </c>
      <c r="F1031">
        <v>0</v>
      </c>
      <c r="G1031">
        <v>0</v>
      </c>
      <c r="H1031">
        <v>0</v>
      </c>
      <c r="I1031">
        <v>0</v>
      </c>
      <c r="J1031">
        <v>0</v>
      </c>
      <c r="K1031" s="14">
        <v>0</v>
      </c>
      <c r="L1031" s="13">
        <v>0</v>
      </c>
      <c r="M1031" s="15">
        <v>0</v>
      </c>
      <c r="N1031" s="15">
        <v>0</v>
      </c>
      <c r="O1031" s="14">
        <v>0</v>
      </c>
      <c r="P1031" s="14">
        <v>0</v>
      </c>
      <c r="Q1031" s="14">
        <v>0</v>
      </c>
    </row>
    <row r="1032" spans="1:17" ht="12.75">
      <c r="A1032" t="s">
        <v>136</v>
      </c>
      <c r="B1032" s="2">
        <v>39264</v>
      </c>
      <c r="C1032" t="s">
        <v>38</v>
      </c>
      <c r="D1032" s="6">
        <v>0.47291666666666665</v>
      </c>
      <c r="E1032" t="s">
        <v>16</v>
      </c>
      <c r="F1032">
        <v>1</v>
      </c>
      <c r="G1032">
        <v>0</v>
      </c>
      <c r="H1032">
        <v>0</v>
      </c>
      <c r="I1032">
        <v>0</v>
      </c>
      <c r="J1032">
        <v>0</v>
      </c>
      <c r="K1032" s="14">
        <v>0</v>
      </c>
      <c r="L1032" s="13">
        <v>0</v>
      </c>
      <c r="M1032" s="15">
        <v>0</v>
      </c>
      <c r="N1032" s="15">
        <v>0</v>
      </c>
      <c r="O1032" s="15">
        <v>2</v>
      </c>
      <c r="P1032" s="14">
        <v>0</v>
      </c>
      <c r="Q1032" s="14">
        <v>0</v>
      </c>
    </row>
    <row r="1033" spans="1:17" ht="12.75">
      <c r="A1033" t="s">
        <v>136</v>
      </c>
      <c r="B1033" s="2">
        <v>39264</v>
      </c>
      <c r="C1033" t="s">
        <v>76</v>
      </c>
      <c r="D1033" s="6">
        <v>0.4701388888888889</v>
      </c>
      <c r="E1033" t="s">
        <v>16</v>
      </c>
      <c r="F1033">
        <v>3</v>
      </c>
      <c r="G1033">
        <v>0</v>
      </c>
      <c r="H1033">
        <v>0</v>
      </c>
      <c r="I1033">
        <v>0</v>
      </c>
      <c r="J1033">
        <v>0</v>
      </c>
      <c r="K1033" s="14">
        <v>0</v>
      </c>
      <c r="L1033" s="13">
        <v>0</v>
      </c>
      <c r="M1033" s="15">
        <v>0</v>
      </c>
      <c r="N1033" s="15">
        <v>0</v>
      </c>
      <c r="O1033" s="15">
        <v>4</v>
      </c>
      <c r="P1033" s="14">
        <v>0</v>
      </c>
      <c r="Q1033" s="14">
        <v>0</v>
      </c>
    </row>
    <row r="1034" spans="1:17" ht="12.75">
      <c r="A1034" t="s">
        <v>136</v>
      </c>
      <c r="B1034" s="2">
        <v>39264</v>
      </c>
      <c r="C1034" t="s">
        <v>77</v>
      </c>
      <c r="D1034" s="6">
        <v>0.4708333333333334</v>
      </c>
      <c r="E1034" t="s">
        <v>16</v>
      </c>
      <c r="F1034">
        <v>5</v>
      </c>
      <c r="G1034">
        <v>0</v>
      </c>
      <c r="H1034">
        <v>0</v>
      </c>
      <c r="I1034">
        <v>0</v>
      </c>
      <c r="J1034">
        <v>0</v>
      </c>
      <c r="K1034" s="14">
        <v>0</v>
      </c>
      <c r="L1034" s="13">
        <v>0</v>
      </c>
      <c r="M1034" s="15">
        <v>0</v>
      </c>
      <c r="N1034" s="15">
        <v>0</v>
      </c>
      <c r="O1034" s="15">
        <v>4</v>
      </c>
      <c r="P1034" s="14">
        <v>0</v>
      </c>
      <c r="Q1034" s="14">
        <v>0</v>
      </c>
    </row>
    <row r="1035" spans="1:17" ht="12.75">
      <c r="A1035" t="s">
        <v>136</v>
      </c>
      <c r="B1035" s="2">
        <v>39264</v>
      </c>
      <c r="C1035" t="s">
        <v>40</v>
      </c>
      <c r="D1035" s="6">
        <v>0.4694444444444445</v>
      </c>
      <c r="E1035" t="s">
        <v>16</v>
      </c>
      <c r="F1035">
        <v>1</v>
      </c>
      <c r="G1035">
        <v>0</v>
      </c>
      <c r="H1035">
        <v>0</v>
      </c>
      <c r="I1035">
        <v>0</v>
      </c>
      <c r="J1035">
        <v>0</v>
      </c>
      <c r="K1035" s="14">
        <v>0</v>
      </c>
      <c r="L1035" s="13">
        <v>0</v>
      </c>
      <c r="M1035" s="15">
        <v>0</v>
      </c>
      <c r="N1035" s="15">
        <v>0</v>
      </c>
      <c r="O1035" s="15">
        <v>1</v>
      </c>
      <c r="P1035" s="14">
        <v>0</v>
      </c>
      <c r="Q1035" s="14">
        <v>0</v>
      </c>
    </row>
    <row r="1036" spans="1:17" ht="12.75">
      <c r="A1036" t="s">
        <v>136</v>
      </c>
      <c r="B1036" s="2">
        <v>39264</v>
      </c>
      <c r="C1036" t="s">
        <v>28</v>
      </c>
      <c r="D1036" s="6">
        <v>0.04652777777777778</v>
      </c>
      <c r="E1036" t="s">
        <v>24</v>
      </c>
      <c r="F1036">
        <v>0</v>
      </c>
      <c r="G1036">
        <v>0</v>
      </c>
      <c r="H1036">
        <v>0</v>
      </c>
      <c r="I1036">
        <v>0</v>
      </c>
      <c r="J1036">
        <v>0</v>
      </c>
      <c r="K1036" s="14">
        <v>0</v>
      </c>
      <c r="L1036" s="13">
        <v>0</v>
      </c>
      <c r="M1036" s="15">
        <v>0</v>
      </c>
      <c r="N1036" s="15">
        <v>0</v>
      </c>
      <c r="O1036" s="14">
        <v>0</v>
      </c>
      <c r="P1036" s="14">
        <v>0</v>
      </c>
      <c r="Q1036" s="14">
        <v>0</v>
      </c>
    </row>
    <row r="1037" spans="1:17" ht="12.75">
      <c r="A1037" t="s">
        <v>136</v>
      </c>
      <c r="B1037" s="2">
        <v>39264</v>
      </c>
      <c r="C1037" t="s">
        <v>29</v>
      </c>
      <c r="D1037" s="6">
        <v>0.04791666666666666</v>
      </c>
      <c r="E1037" t="s">
        <v>24</v>
      </c>
      <c r="F1037">
        <v>0</v>
      </c>
      <c r="G1037">
        <v>0</v>
      </c>
      <c r="H1037">
        <v>0</v>
      </c>
      <c r="I1037">
        <v>0</v>
      </c>
      <c r="J1037">
        <v>0</v>
      </c>
      <c r="K1037" s="14">
        <v>0</v>
      </c>
      <c r="L1037" s="13">
        <v>0</v>
      </c>
      <c r="M1037" s="15">
        <v>0</v>
      </c>
      <c r="N1037" s="15">
        <v>0</v>
      </c>
      <c r="O1037" s="14">
        <v>0</v>
      </c>
      <c r="P1037" s="14">
        <v>0</v>
      </c>
      <c r="Q1037" s="14">
        <v>0</v>
      </c>
    </row>
    <row r="1038" spans="1:17" ht="12.75">
      <c r="A1038" t="s">
        <v>136</v>
      </c>
      <c r="B1038" s="2">
        <v>39264</v>
      </c>
      <c r="C1038" t="s">
        <v>30</v>
      </c>
      <c r="D1038" s="6">
        <v>0.04861111111111111</v>
      </c>
      <c r="E1038" t="s">
        <v>24</v>
      </c>
      <c r="F1038">
        <v>2</v>
      </c>
      <c r="G1038">
        <v>0</v>
      </c>
      <c r="H1038">
        <v>0</v>
      </c>
      <c r="I1038">
        <v>0</v>
      </c>
      <c r="J1038">
        <v>0</v>
      </c>
      <c r="K1038" s="14">
        <v>0</v>
      </c>
      <c r="L1038" s="13">
        <v>0</v>
      </c>
      <c r="M1038" s="15">
        <v>0</v>
      </c>
      <c r="N1038" s="15">
        <v>0</v>
      </c>
      <c r="O1038" s="14">
        <v>0</v>
      </c>
      <c r="P1038" s="14">
        <v>0</v>
      </c>
      <c r="Q1038" s="14">
        <v>0</v>
      </c>
    </row>
    <row r="1039" spans="1:17" ht="12.75">
      <c r="A1039" t="s">
        <v>136</v>
      </c>
      <c r="B1039" s="2">
        <v>39264</v>
      </c>
      <c r="C1039" t="s">
        <v>63</v>
      </c>
      <c r="D1039" s="6">
        <v>0.06388888888888888</v>
      </c>
      <c r="E1039" t="s">
        <v>24</v>
      </c>
      <c r="F1039">
        <v>0</v>
      </c>
      <c r="G1039">
        <v>0</v>
      </c>
      <c r="H1039">
        <v>0</v>
      </c>
      <c r="I1039">
        <v>0</v>
      </c>
      <c r="J1039">
        <v>0</v>
      </c>
      <c r="K1039" s="14">
        <v>0</v>
      </c>
      <c r="L1039" s="13">
        <v>0</v>
      </c>
      <c r="M1039" s="15">
        <v>0</v>
      </c>
      <c r="N1039" s="15">
        <v>0</v>
      </c>
      <c r="O1039" s="14">
        <v>0</v>
      </c>
      <c r="P1039" s="14">
        <v>0</v>
      </c>
      <c r="Q1039" s="14">
        <v>0</v>
      </c>
    </row>
    <row r="1040" spans="1:17" ht="12.75">
      <c r="A1040" t="s">
        <v>136</v>
      </c>
      <c r="B1040" s="2">
        <v>39264</v>
      </c>
      <c r="C1040" t="s">
        <v>64</v>
      </c>
      <c r="D1040" s="6">
        <v>0.06597222222222222</v>
      </c>
      <c r="E1040" t="s">
        <v>24</v>
      </c>
      <c r="F1040">
        <v>0</v>
      </c>
      <c r="G1040">
        <v>0</v>
      </c>
      <c r="H1040">
        <v>0</v>
      </c>
      <c r="I1040">
        <v>0</v>
      </c>
      <c r="J1040">
        <v>0</v>
      </c>
      <c r="K1040" s="14">
        <v>0</v>
      </c>
      <c r="L1040" s="13">
        <v>0</v>
      </c>
      <c r="M1040" s="15">
        <v>0</v>
      </c>
      <c r="N1040" s="15">
        <v>0</v>
      </c>
      <c r="O1040" s="14">
        <v>0</v>
      </c>
      <c r="P1040" s="14">
        <v>0</v>
      </c>
      <c r="Q1040" s="14">
        <v>0</v>
      </c>
    </row>
    <row r="1041" spans="1:17" ht="12.75">
      <c r="A1041" t="s">
        <v>136</v>
      </c>
      <c r="B1041" s="2">
        <v>39264</v>
      </c>
      <c r="C1041" t="s">
        <v>65</v>
      </c>
      <c r="D1041" s="6">
        <v>0.06805555555555555</v>
      </c>
      <c r="E1041" t="s">
        <v>24</v>
      </c>
      <c r="F1041">
        <v>0</v>
      </c>
      <c r="G1041">
        <v>0</v>
      </c>
      <c r="H1041">
        <v>0</v>
      </c>
      <c r="I1041">
        <v>0</v>
      </c>
      <c r="J1041">
        <v>0</v>
      </c>
      <c r="K1041" s="14">
        <v>0</v>
      </c>
      <c r="L1041" s="13">
        <v>0</v>
      </c>
      <c r="M1041" s="15">
        <v>0</v>
      </c>
      <c r="N1041" s="15">
        <v>0</v>
      </c>
      <c r="O1041" s="14">
        <v>0</v>
      </c>
      <c r="P1041" s="14">
        <v>0</v>
      </c>
      <c r="Q1041" s="14">
        <v>0</v>
      </c>
    </row>
    <row r="1042" spans="1:17" ht="12.75">
      <c r="A1042" t="s">
        <v>136</v>
      </c>
      <c r="B1042" s="2">
        <v>39264</v>
      </c>
      <c r="C1042" t="s">
        <v>66</v>
      </c>
      <c r="D1042" s="6">
        <v>0.07083333333333333</v>
      </c>
      <c r="E1042" t="s">
        <v>24</v>
      </c>
      <c r="F1042">
        <v>0</v>
      </c>
      <c r="G1042">
        <v>0</v>
      </c>
      <c r="H1042">
        <v>0</v>
      </c>
      <c r="I1042">
        <v>0</v>
      </c>
      <c r="J1042">
        <v>0</v>
      </c>
      <c r="K1042" s="14">
        <v>0</v>
      </c>
      <c r="L1042" s="13">
        <v>0</v>
      </c>
      <c r="M1042" s="15">
        <v>0</v>
      </c>
      <c r="N1042" s="15">
        <v>0</v>
      </c>
      <c r="O1042" s="14">
        <v>0</v>
      </c>
      <c r="P1042" s="14">
        <v>0</v>
      </c>
      <c r="Q1042" s="14">
        <v>0</v>
      </c>
    </row>
    <row r="1043" spans="1:17" ht="12.75">
      <c r="A1043" t="s">
        <v>136</v>
      </c>
      <c r="B1043" s="2">
        <v>39264</v>
      </c>
      <c r="C1043" t="s">
        <v>31</v>
      </c>
      <c r="D1043" s="6">
        <v>0.07152777777777779</v>
      </c>
      <c r="E1043" t="s">
        <v>24</v>
      </c>
      <c r="F1043">
        <v>0</v>
      </c>
      <c r="G1043">
        <v>0</v>
      </c>
      <c r="H1043">
        <v>0</v>
      </c>
      <c r="I1043">
        <v>0</v>
      </c>
      <c r="J1043">
        <v>0</v>
      </c>
      <c r="K1043" s="14">
        <v>0</v>
      </c>
      <c r="L1043" s="13">
        <v>0</v>
      </c>
      <c r="M1043" s="15">
        <v>0</v>
      </c>
      <c r="N1043" s="15">
        <v>0</v>
      </c>
      <c r="O1043" s="14">
        <v>0</v>
      </c>
      <c r="P1043" s="14">
        <v>0</v>
      </c>
      <c r="Q1043" s="14">
        <v>0</v>
      </c>
    </row>
    <row r="1044" spans="1:17" ht="12.75">
      <c r="A1044" t="s">
        <v>136</v>
      </c>
      <c r="B1044" s="2">
        <v>39264</v>
      </c>
      <c r="C1044" t="s">
        <v>67</v>
      </c>
      <c r="D1044" s="6">
        <v>0.07291666666666667</v>
      </c>
      <c r="E1044" t="s">
        <v>24</v>
      </c>
      <c r="F1044">
        <v>0</v>
      </c>
      <c r="G1044">
        <v>0</v>
      </c>
      <c r="H1044">
        <v>0</v>
      </c>
      <c r="I1044">
        <v>0</v>
      </c>
      <c r="J1044">
        <v>0</v>
      </c>
      <c r="K1044" s="14">
        <v>0</v>
      </c>
      <c r="L1044" s="13">
        <v>0</v>
      </c>
      <c r="M1044" s="15">
        <v>0</v>
      </c>
      <c r="N1044" s="15">
        <v>0</v>
      </c>
      <c r="O1044" s="14">
        <v>0</v>
      </c>
      <c r="P1044" s="14">
        <v>0</v>
      </c>
      <c r="Q1044" s="14">
        <v>0</v>
      </c>
    </row>
    <row r="1045" spans="1:17" ht="12.75">
      <c r="A1045" t="s">
        <v>136</v>
      </c>
      <c r="B1045" s="2">
        <v>39264</v>
      </c>
      <c r="C1045" t="s">
        <v>68</v>
      </c>
      <c r="D1045" s="6">
        <v>0.07430555555555556</v>
      </c>
      <c r="E1045" t="s">
        <v>24</v>
      </c>
      <c r="F1045">
        <v>1</v>
      </c>
      <c r="G1045">
        <v>0</v>
      </c>
      <c r="H1045">
        <v>0</v>
      </c>
      <c r="I1045">
        <v>0</v>
      </c>
      <c r="J1045">
        <v>0</v>
      </c>
      <c r="K1045" s="14">
        <v>0</v>
      </c>
      <c r="L1045" s="13">
        <v>0</v>
      </c>
      <c r="M1045" s="15">
        <v>0</v>
      </c>
      <c r="N1045" s="15">
        <v>0</v>
      </c>
      <c r="O1045" s="14">
        <v>0</v>
      </c>
      <c r="P1045" s="14">
        <v>0</v>
      </c>
      <c r="Q1045" s="14">
        <v>0</v>
      </c>
    </row>
    <row r="1046" spans="1:17" ht="12.75">
      <c r="A1046" t="s">
        <v>136</v>
      </c>
      <c r="B1046" s="2">
        <v>39264</v>
      </c>
      <c r="C1046" t="s">
        <v>69</v>
      </c>
      <c r="D1046" s="6">
        <v>0.07777777777777778</v>
      </c>
      <c r="E1046" t="s">
        <v>24</v>
      </c>
      <c r="F1046">
        <v>2</v>
      </c>
      <c r="G1046">
        <v>0</v>
      </c>
      <c r="H1046">
        <v>0</v>
      </c>
      <c r="I1046">
        <v>0</v>
      </c>
      <c r="J1046">
        <v>0</v>
      </c>
      <c r="K1046" s="14">
        <v>0</v>
      </c>
      <c r="L1046" s="13">
        <v>0</v>
      </c>
      <c r="M1046" s="15">
        <v>0</v>
      </c>
      <c r="N1046" s="15">
        <v>0</v>
      </c>
      <c r="O1046" s="15">
        <v>4</v>
      </c>
      <c r="P1046" s="14">
        <v>0</v>
      </c>
      <c r="Q1046" s="14">
        <v>0</v>
      </c>
    </row>
    <row r="1047" spans="1:17" ht="12.75">
      <c r="A1047" t="s">
        <v>136</v>
      </c>
      <c r="B1047" s="2">
        <v>39264</v>
      </c>
      <c r="C1047" t="s">
        <v>70</v>
      </c>
      <c r="D1047" s="6">
        <v>0.07847222222222222</v>
      </c>
      <c r="E1047" t="s">
        <v>24</v>
      </c>
      <c r="F1047">
        <v>0</v>
      </c>
      <c r="G1047">
        <v>0</v>
      </c>
      <c r="H1047">
        <v>0</v>
      </c>
      <c r="I1047">
        <v>0</v>
      </c>
      <c r="J1047">
        <v>0</v>
      </c>
      <c r="K1047" s="14">
        <v>0</v>
      </c>
      <c r="L1047" s="13">
        <v>0</v>
      </c>
      <c r="M1047" s="15">
        <v>0</v>
      </c>
      <c r="N1047" s="15">
        <v>0</v>
      </c>
      <c r="O1047" s="14">
        <v>0</v>
      </c>
      <c r="P1047" s="14">
        <v>0</v>
      </c>
      <c r="Q1047" s="14">
        <v>0</v>
      </c>
    </row>
    <row r="1048" spans="1:17" ht="12.75">
      <c r="A1048" t="s">
        <v>136</v>
      </c>
      <c r="B1048" s="2">
        <v>39264</v>
      </c>
      <c r="C1048" t="s">
        <v>33</v>
      </c>
      <c r="D1048" s="6">
        <v>0.09166666666666667</v>
      </c>
      <c r="E1048" t="s">
        <v>24</v>
      </c>
      <c r="F1048">
        <v>1</v>
      </c>
      <c r="G1048">
        <v>0</v>
      </c>
      <c r="H1048">
        <v>0</v>
      </c>
      <c r="I1048">
        <v>0</v>
      </c>
      <c r="J1048">
        <v>0</v>
      </c>
      <c r="K1048" s="14">
        <v>0</v>
      </c>
      <c r="L1048" s="13">
        <v>0</v>
      </c>
      <c r="M1048" s="15">
        <v>0</v>
      </c>
      <c r="N1048" s="15">
        <v>0</v>
      </c>
      <c r="O1048" s="14">
        <v>0</v>
      </c>
      <c r="P1048" s="14">
        <v>0</v>
      </c>
      <c r="Q1048" s="14">
        <v>0</v>
      </c>
    </row>
    <row r="1049" spans="1:17" ht="12.75">
      <c r="A1049" t="s">
        <v>136</v>
      </c>
      <c r="B1049" s="2">
        <v>39264</v>
      </c>
      <c r="C1049" t="s">
        <v>71</v>
      </c>
      <c r="D1049" s="6">
        <v>0.09375</v>
      </c>
      <c r="E1049" t="s">
        <v>24</v>
      </c>
      <c r="F1049">
        <v>0</v>
      </c>
      <c r="G1049">
        <v>0</v>
      </c>
      <c r="H1049">
        <v>0</v>
      </c>
      <c r="I1049">
        <v>0</v>
      </c>
      <c r="J1049">
        <v>0</v>
      </c>
      <c r="K1049" s="14">
        <v>0</v>
      </c>
      <c r="L1049" s="13">
        <v>0</v>
      </c>
      <c r="M1049" s="15">
        <v>0</v>
      </c>
      <c r="N1049" s="15">
        <v>0</v>
      </c>
      <c r="O1049" s="14">
        <v>0</v>
      </c>
      <c r="P1049" s="14">
        <v>0</v>
      </c>
      <c r="Q1049" s="14">
        <v>0</v>
      </c>
    </row>
    <row r="1050" spans="1:17" ht="12.75">
      <c r="A1050" t="s">
        <v>136</v>
      </c>
      <c r="B1050" s="2">
        <v>39264</v>
      </c>
      <c r="C1050" t="s">
        <v>72</v>
      </c>
      <c r="D1050" s="6">
        <v>0.09513888888888888</v>
      </c>
      <c r="E1050" t="s">
        <v>24</v>
      </c>
      <c r="F1050">
        <v>0</v>
      </c>
      <c r="G1050">
        <v>0</v>
      </c>
      <c r="H1050">
        <v>0</v>
      </c>
      <c r="I1050">
        <v>0</v>
      </c>
      <c r="J1050">
        <v>0</v>
      </c>
      <c r="K1050" s="14">
        <v>0</v>
      </c>
      <c r="L1050" s="13">
        <v>0</v>
      </c>
      <c r="M1050" s="15">
        <v>0</v>
      </c>
      <c r="N1050" s="15">
        <v>0</v>
      </c>
      <c r="O1050" s="14">
        <v>0</v>
      </c>
      <c r="P1050" s="14">
        <v>0</v>
      </c>
      <c r="Q1050" s="14">
        <v>0</v>
      </c>
    </row>
    <row r="1051" spans="1:17" ht="12.75">
      <c r="A1051" t="s">
        <v>136</v>
      </c>
      <c r="B1051" s="2">
        <v>39264</v>
      </c>
      <c r="C1051" t="s">
        <v>34</v>
      </c>
      <c r="D1051" s="6">
        <v>0.09722222222222222</v>
      </c>
      <c r="E1051" t="s">
        <v>24</v>
      </c>
      <c r="F1051">
        <v>1</v>
      </c>
      <c r="G1051">
        <v>0</v>
      </c>
      <c r="H1051">
        <v>0</v>
      </c>
      <c r="I1051">
        <v>0</v>
      </c>
      <c r="J1051">
        <v>0</v>
      </c>
      <c r="K1051" s="14">
        <v>0</v>
      </c>
      <c r="L1051" s="13">
        <v>0</v>
      </c>
      <c r="M1051" s="15">
        <v>0</v>
      </c>
      <c r="N1051" s="15">
        <v>0</v>
      </c>
      <c r="O1051" s="14">
        <v>0</v>
      </c>
      <c r="P1051" s="14">
        <v>0</v>
      </c>
      <c r="Q1051" s="14">
        <v>0</v>
      </c>
    </row>
    <row r="1052" spans="1:17" ht="12.75">
      <c r="A1052" t="s">
        <v>136</v>
      </c>
      <c r="B1052" s="2">
        <v>39264</v>
      </c>
      <c r="C1052" t="s">
        <v>35</v>
      </c>
      <c r="D1052" s="6">
        <v>0.09861111111111111</v>
      </c>
      <c r="E1052" t="s">
        <v>24</v>
      </c>
      <c r="F1052">
        <v>1</v>
      </c>
      <c r="G1052">
        <v>0</v>
      </c>
      <c r="H1052">
        <v>0</v>
      </c>
      <c r="I1052">
        <v>0</v>
      </c>
      <c r="J1052">
        <v>0</v>
      </c>
      <c r="K1052" s="14">
        <v>0</v>
      </c>
      <c r="L1052" s="13">
        <v>0</v>
      </c>
      <c r="M1052" s="15">
        <v>0</v>
      </c>
      <c r="N1052" s="15">
        <v>0</v>
      </c>
      <c r="O1052" s="14">
        <v>0</v>
      </c>
      <c r="P1052" s="14">
        <v>0</v>
      </c>
      <c r="Q1052" s="14">
        <v>0</v>
      </c>
    </row>
    <row r="1053" spans="1:17" ht="12.75">
      <c r="A1053" t="s">
        <v>136</v>
      </c>
      <c r="B1053" s="2">
        <v>39264</v>
      </c>
      <c r="C1053" t="s">
        <v>36</v>
      </c>
      <c r="D1053" s="6">
        <v>0.09930555555555555</v>
      </c>
      <c r="E1053" t="s">
        <v>24</v>
      </c>
      <c r="F1053">
        <v>0</v>
      </c>
      <c r="G1053">
        <v>0</v>
      </c>
      <c r="H1053">
        <v>0</v>
      </c>
      <c r="I1053">
        <v>0</v>
      </c>
      <c r="J1053">
        <v>0</v>
      </c>
      <c r="K1053" s="14">
        <v>0</v>
      </c>
      <c r="L1053" s="13">
        <v>0</v>
      </c>
      <c r="M1053" s="15">
        <v>0</v>
      </c>
      <c r="N1053" s="15">
        <v>0</v>
      </c>
      <c r="O1053" s="14">
        <v>0</v>
      </c>
      <c r="P1053" s="14">
        <v>0</v>
      </c>
      <c r="Q1053" s="14">
        <v>0</v>
      </c>
    </row>
    <row r="1054" spans="1:17" ht="12.75">
      <c r="A1054" t="s">
        <v>136</v>
      </c>
      <c r="B1054" s="2">
        <v>39264</v>
      </c>
      <c r="C1054" t="s">
        <v>73</v>
      </c>
      <c r="D1054" s="6">
        <v>0.13125</v>
      </c>
      <c r="E1054" t="s">
        <v>24</v>
      </c>
      <c r="F1054">
        <v>0</v>
      </c>
      <c r="G1054">
        <v>0</v>
      </c>
      <c r="H1054">
        <v>0</v>
      </c>
      <c r="I1054">
        <v>0</v>
      </c>
      <c r="J1054">
        <v>0</v>
      </c>
      <c r="K1054" s="14">
        <v>0</v>
      </c>
      <c r="L1054" s="13">
        <v>0</v>
      </c>
      <c r="M1054" s="15">
        <v>0</v>
      </c>
      <c r="N1054" s="15">
        <v>0</v>
      </c>
      <c r="O1054" s="14">
        <v>0</v>
      </c>
      <c r="P1054" s="14">
        <v>0</v>
      </c>
      <c r="Q1054" s="14">
        <v>0</v>
      </c>
    </row>
    <row r="1055" spans="1:17" ht="12.75">
      <c r="A1055" t="s">
        <v>136</v>
      </c>
      <c r="B1055" s="2">
        <v>39264</v>
      </c>
      <c r="C1055" t="s">
        <v>78</v>
      </c>
      <c r="D1055" s="6">
        <v>0.12986111111111112</v>
      </c>
      <c r="E1055" t="s">
        <v>24</v>
      </c>
      <c r="F1055">
        <v>0</v>
      </c>
      <c r="G1055">
        <v>0</v>
      </c>
      <c r="H1055">
        <v>0</v>
      </c>
      <c r="I1055">
        <v>0</v>
      </c>
      <c r="J1055">
        <v>0</v>
      </c>
      <c r="K1055" s="14">
        <v>0</v>
      </c>
      <c r="L1055" s="13">
        <v>0</v>
      </c>
      <c r="M1055" s="15">
        <v>0</v>
      </c>
      <c r="N1055" s="15">
        <v>0</v>
      </c>
      <c r="O1055" s="14">
        <v>0</v>
      </c>
      <c r="P1055" s="14">
        <v>0</v>
      </c>
      <c r="Q1055" s="14">
        <v>0</v>
      </c>
    </row>
    <row r="1056" spans="1:17" ht="12.75">
      <c r="A1056" t="s">
        <v>136</v>
      </c>
      <c r="B1056" s="2">
        <v>39264</v>
      </c>
      <c r="C1056" t="s">
        <v>75</v>
      </c>
      <c r="D1056" s="6">
        <v>0.1326388888888889</v>
      </c>
      <c r="E1056" t="s">
        <v>24</v>
      </c>
      <c r="F1056">
        <v>2</v>
      </c>
      <c r="G1056">
        <v>0</v>
      </c>
      <c r="H1056">
        <v>0</v>
      </c>
      <c r="I1056">
        <v>0</v>
      </c>
      <c r="J1056">
        <v>0</v>
      </c>
      <c r="K1056" s="14">
        <v>0</v>
      </c>
      <c r="L1056" s="13">
        <v>0</v>
      </c>
      <c r="M1056" s="15">
        <v>0</v>
      </c>
      <c r="N1056" s="15">
        <v>0</v>
      </c>
      <c r="O1056" s="15">
        <v>1</v>
      </c>
      <c r="P1056" s="14">
        <v>0</v>
      </c>
      <c r="Q1056" s="14">
        <v>0</v>
      </c>
    </row>
    <row r="1057" spans="1:17" ht="12.75">
      <c r="A1057" t="s">
        <v>136</v>
      </c>
      <c r="B1057" s="2">
        <v>39264</v>
      </c>
      <c r="C1057" t="s">
        <v>74</v>
      </c>
      <c r="D1057" s="6">
        <v>0.14097222222222222</v>
      </c>
      <c r="E1057" t="s">
        <v>24</v>
      </c>
      <c r="F1057">
        <v>6</v>
      </c>
      <c r="G1057">
        <v>0</v>
      </c>
      <c r="H1057">
        <v>0</v>
      </c>
      <c r="I1057">
        <v>0</v>
      </c>
      <c r="J1057">
        <v>0</v>
      </c>
      <c r="K1057" s="14">
        <v>0</v>
      </c>
      <c r="L1057" s="13">
        <v>1</v>
      </c>
      <c r="M1057" s="15">
        <v>2</v>
      </c>
      <c r="N1057" s="15">
        <v>0</v>
      </c>
      <c r="O1057" s="15">
        <v>1</v>
      </c>
      <c r="P1057" s="14">
        <v>0</v>
      </c>
      <c r="Q1057" s="14">
        <v>0</v>
      </c>
    </row>
    <row r="1058" spans="1:17" ht="12.75">
      <c r="A1058" t="s">
        <v>136</v>
      </c>
      <c r="B1058" s="2">
        <v>39264</v>
      </c>
      <c r="C1058" t="s">
        <v>37</v>
      </c>
      <c r="D1058" s="6">
        <v>0.1423611111111111</v>
      </c>
      <c r="E1058" t="s">
        <v>24</v>
      </c>
      <c r="F1058">
        <v>0</v>
      </c>
      <c r="G1058">
        <v>0</v>
      </c>
      <c r="H1058">
        <v>0</v>
      </c>
      <c r="I1058">
        <v>0</v>
      </c>
      <c r="J1058">
        <v>0</v>
      </c>
      <c r="K1058" s="14">
        <v>0</v>
      </c>
      <c r="L1058" s="13">
        <v>0</v>
      </c>
      <c r="M1058" s="14">
        <v>0</v>
      </c>
      <c r="N1058" s="15">
        <v>0</v>
      </c>
      <c r="O1058" s="14">
        <v>0</v>
      </c>
      <c r="P1058" s="14">
        <v>0</v>
      </c>
      <c r="Q1058" s="14">
        <v>0</v>
      </c>
    </row>
    <row r="1059" spans="1:17" ht="12.75">
      <c r="A1059" t="s">
        <v>136</v>
      </c>
      <c r="B1059" s="2">
        <v>39264</v>
      </c>
      <c r="C1059" t="s">
        <v>43</v>
      </c>
      <c r="D1059" s="6">
        <v>0.10208333333333335</v>
      </c>
      <c r="E1059" t="s">
        <v>24</v>
      </c>
      <c r="F1059">
        <v>0</v>
      </c>
      <c r="G1059">
        <v>0</v>
      </c>
      <c r="H1059">
        <v>0</v>
      </c>
      <c r="I1059">
        <v>0</v>
      </c>
      <c r="J1059">
        <v>0</v>
      </c>
      <c r="K1059" s="14">
        <v>0</v>
      </c>
      <c r="L1059" s="13">
        <v>0</v>
      </c>
      <c r="M1059" s="14">
        <v>0</v>
      </c>
      <c r="N1059" s="15">
        <v>0</v>
      </c>
      <c r="O1059" s="14">
        <v>0</v>
      </c>
      <c r="P1059" s="14">
        <v>0</v>
      </c>
      <c r="Q1059" s="14">
        <v>0</v>
      </c>
    </row>
    <row r="1060" spans="1:17" ht="12.75">
      <c r="A1060" t="s">
        <v>136</v>
      </c>
      <c r="B1060" s="2">
        <v>39264</v>
      </c>
      <c r="C1060" t="s">
        <v>38</v>
      </c>
      <c r="D1060" s="6">
        <v>0.5069444444444444</v>
      </c>
      <c r="E1060" t="s">
        <v>24</v>
      </c>
      <c r="F1060">
        <v>1</v>
      </c>
      <c r="G1060">
        <v>0</v>
      </c>
      <c r="H1060">
        <v>0</v>
      </c>
      <c r="I1060">
        <v>0</v>
      </c>
      <c r="J1060">
        <v>0</v>
      </c>
      <c r="K1060" s="14">
        <v>0</v>
      </c>
      <c r="L1060" s="13">
        <v>0</v>
      </c>
      <c r="M1060" s="14">
        <v>0</v>
      </c>
      <c r="N1060" s="15">
        <v>0</v>
      </c>
      <c r="O1060" s="15">
        <v>2</v>
      </c>
      <c r="P1060" s="14">
        <v>0</v>
      </c>
      <c r="Q1060" s="14">
        <v>0</v>
      </c>
    </row>
    <row r="1061" spans="1:17" ht="12.75">
      <c r="A1061" t="s">
        <v>136</v>
      </c>
      <c r="B1061" s="2">
        <v>39264</v>
      </c>
      <c r="C1061" t="s">
        <v>76</v>
      </c>
      <c r="D1061" s="6">
        <v>0.5090277777777777</v>
      </c>
      <c r="E1061" t="s">
        <v>24</v>
      </c>
      <c r="F1061">
        <v>2</v>
      </c>
      <c r="G1061">
        <v>0</v>
      </c>
      <c r="H1061">
        <v>0</v>
      </c>
      <c r="I1061">
        <v>0</v>
      </c>
      <c r="J1061">
        <v>0</v>
      </c>
      <c r="K1061" s="14">
        <v>0</v>
      </c>
      <c r="L1061" s="13">
        <v>0</v>
      </c>
      <c r="M1061" s="14">
        <v>0</v>
      </c>
      <c r="N1061" s="15">
        <v>0</v>
      </c>
      <c r="O1061" s="15">
        <v>3</v>
      </c>
      <c r="P1061" s="14">
        <v>0</v>
      </c>
      <c r="Q1061" s="14">
        <v>0</v>
      </c>
    </row>
    <row r="1062" spans="1:17" ht="12.75">
      <c r="A1062" t="s">
        <v>136</v>
      </c>
      <c r="B1062" s="2">
        <v>39264</v>
      </c>
      <c r="C1062" t="s">
        <v>77</v>
      </c>
      <c r="D1062" s="6">
        <v>0.5083333333333333</v>
      </c>
      <c r="E1062" t="s">
        <v>24</v>
      </c>
      <c r="F1062">
        <v>6</v>
      </c>
      <c r="G1062">
        <v>0</v>
      </c>
      <c r="H1062">
        <v>0</v>
      </c>
      <c r="I1062">
        <v>0</v>
      </c>
      <c r="J1062">
        <v>0</v>
      </c>
      <c r="K1062" s="14">
        <v>0</v>
      </c>
      <c r="L1062" s="13">
        <v>0</v>
      </c>
      <c r="M1062" s="14">
        <v>0</v>
      </c>
      <c r="N1062" s="15">
        <v>0</v>
      </c>
      <c r="O1062" s="15">
        <v>5</v>
      </c>
      <c r="P1062" s="14">
        <v>0</v>
      </c>
      <c r="Q1062" s="14">
        <v>0</v>
      </c>
    </row>
    <row r="1063" spans="1:17" ht="12.75">
      <c r="A1063" t="s">
        <v>136</v>
      </c>
      <c r="B1063" s="2">
        <v>39264</v>
      </c>
      <c r="C1063" t="s">
        <v>40</v>
      </c>
      <c r="D1063" s="6">
        <v>0.5104166666666666</v>
      </c>
      <c r="E1063" t="s">
        <v>24</v>
      </c>
      <c r="F1063">
        <v>0</v>
      </c>
      <c r="G1063">
        <v>0</v>
      </c>
      <c r="H1063">
        <v>0</v>
      </c>
      <c r="I1063">
        <v>0</v>
      </c>
      <c r="J1063">
        <v>0</v>
      </c>
      <c r="K1063" s="14">
        <v>0</v>
      </c>
      <c r="L1063" s="13">
        <v>0</v>
      </c>
      <c r="M1063" s="14">
        <v>0</v>
      </c>
      <c r="N1063" s="15">
        <v>0</v>
      </c>
      <c r="O1063" s="14">
        <v>0</v>
      </c>
      <c r="P1063" s="14">
        <v>0</v>
      </c>
      <c r="Q1063" s="14">
        <v>0</v>
      </c>
    </row>
    <row r="1064" spans="11:15" ht="12.75">
      <c r="K1064" s="15"/>
      <c r="L1064" s="13"/>
      <c r="M1064" s="15"/>
      <c r="N1064" s="15"/>
      <c r="O1064" s="15"/>
    </row>
    <row r="1065" spans="1:18" ht="12.75">
      <c r="A1065" t="s">
        <v>136</v>
      </c>
      <c r="B1065" s="2">
        <v>39264</v>
      </c>
      <c r="C1065" t="s">
        <v>83</v>
      </c>
      <c r="D1065" s="6">
        <v>0.3986111111111111</v>
      </c>
      <c r="E1065" t="s">
        <v>16</v>
      </c>
      <c r="F1065">
        <v>1</v>
      </c>
      <c r="G1065">
        <v>0</v>
      </c>
      <c r="H1065">
        <v>0</v>
      </c>
      <c r="I1065">
        <v>0</v>
      </c>
      <c r="J1065">
        <v>0</v>
      </c>
      <c r="K1065" s="14">
        <v>9</v>
      </c>
      <c r="L1065" s="13">
        <v>9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t="s">
        <v>109</v>
      </c>
    </row>
    <row r="1066" spans="1:17" ht="12.75">
      <c r="A1066" t="s">
        <v>136</v>
      </c>
      <c r="B1066" s="2">
        <v>39264</v>
      </c>
      <c r="C1066" t="s">
        <v>84</v>
      </c>
      <c r="D1066" s="6">
        <v>0.3993055555555556</v>
      </c>
      <c r="E1066" t="s">
        <v>16</v>
      </c>
      <c r="F1066">
        <v>0</v>
      </c>
      <c r="G1066">
        <v>0</v>
      </c>
      <c r="H1066">
        <v>0</v>
      </c>
      <c r="I1066">
        <v>0</v>
      </c>
      <c r="J1066">
        <v>0</v>
      </c>
      <c r="K1066" s="14">
        <v>0</v>
      </c>
      <c r="L1066" s="13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</row>
    <row r="1067" spans="1:17" ht="12.75">
      <c r="A1067" t="s">
        <v>136</v>
      </c>
      <c r="B1067" s="2">
        <v>39264</v>
      </c>
      <c r="C1067" t="s">
        <v>17</v>
      </c>
      <c r="D1067" s="6">
        <v>0.40138888888888885</v>
      </c>
      <c r="E1067" t="s">
        <v>16</v>
      </c>
      <c r="F1067">
        <v>0</v>
      </c>
      <c r="G1067">
        <v>0</v>
      </c>
      <c r="H1067">
        <v>0</v>
      </c>
      <c r="I1067">
        <v>0</v>
      </c>
      <c r="J1067">
        <v>0</v>
      </c>
      <c r="K1067" s="14">
        <v>0</v>
      </c>
      <c r="L1067" s="13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</row>
    <row r="1068" spans="1:17" ht="12.75">
      <c r="A1068" t="s">
        <v>136</v>
      </c>
      <c r="B1068" s="2">
        <v>39264</v>
      </c>
      <c r="C1068" t="s">
        <v>18</v>
      </c>
      <c r="D1068" s="6">
        <v>0.40138888888888885</v>
      </c>
      <c r="E1068" t="s">
        <v>16</v>
      </c>
      <c r="F1068">
        <v>0</v>
      </c>
      <c r="G1068">
        <v>0</v>
      </c>
      <c r="H1068">
        <v>0</v>
      </c>
      <c r="I1068">
        <v>0</v>
      </c>
      <c r="J1068">
        <v>0</v>
      </c>
      <c r="K1068" s="14">
        <v>0</v>
      </c>
      <c r="L1068" s="13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</row>
    <row r="1069" spans="1:17" ht="12.75">
      <c r="A1069" t="s">
        <v>136</v>
      </c>
      <c r="B1069" s="2">
        <v>39264</v>
      </c>
      <c r="C1069" t="s">
        <v>19</v>
      </c>
      <c r="D1069" s="6">
        <v>0.40347222222222223</v>
      </c>
      <c r="E1069" t="s">
        <v>16</v>
      </c>
      <c r="F1069">
        <v>1</v>
      </c>
      <c r="G1069">
        <v>0</v>
      </c>
      <c r="H1069">
        <v>0</v>
      </c>
      <c r="I1069">
        <v>0</v>
      </c>
      <c r="J1069">
        <v>0</v>
      </c>
      <c r="K1069" s="14">
        <v>0</v>
      </c>
      <c r="L1069" s="13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</row>
    <row r="1070" spans="1:17" ht="12.75">
      <c r="A1070" t="s">
        <v>136</v>
      </c>
      <c r="B1070" s="2">
        <v>39264</v>
      </c>
      <c r="C1070" t="s">
        <v>20</v>
      </c>
      <c r="D1070" s="6">
        <v>0.40902777777777777</v>
      </c>
      <c r="E1070" t="s">
        <v>16</v>
      </c>
      <c r="F1070">
        <v>0</v>
      </c>
      <c r="G1070">
        <v>0</v>
      </c>
      <c r="H1070">
        <v>0</v>
      </c>
      <c r="I1070">
        <v>0</v>
      </c>
      <c r="J1070">
        <v>0</v>
      </c>
      <c r="K1070" s="14">
        <v>0</v>
      </c>
      <c r="L1070" s="13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</row>
    <row r="1071" spans="1:17" ht="12.75">
      <c r="A1071" t="s">
        <v>136</v>
      </c>
      <c r="B1071" s="2">
        <v>39264</v>
      </c>
      <c r="C1071" t="s">
        <v>21</v>
      </c>
      <c r="D1071" s="6">
        <v>0.45694444444444443</v>
      </c>
      <c r="E1071" t="s">
        <v>16</v>
      </c>
      <c r="F1071">
        <v>1</v>
      </c>
      <c r="G1071">
        <v>0</v>
      </c>
      <c r="H1071">
        <v>0</v>
      </c>
      <c r="I1071">
        <v>0</v>
      </c>
      <c r="J1071">
        <v>0</v>
      </c>
      <c r="K1071" s="14">
        <v>0</v>
      </c>
      <c r="L1071" s="13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</row>
    <row r="1072" spans="1:18" ht="12.75">
      <c r="A1072" t="s">
        <v>136</v>
      </c>
      <c r="B1072" s="2">
        <v>39264</v>
      </c>
      <c r="C1072" t="s">
        <v>85</v>
      </c>
      <c r="D1072" s="6">
        <v>0.4590277777777778</v>
      </c>
      <c r="E1072" t="s">
        <v>16</v>
      </c>
      <c r="F1072">
        <v>6</v>
      </c>
      <c r="G1072">
        <v>0</v>
      </c>
      <c r="H1072">
        <v>0</v>
      </c>
      <c r="I1072">
        <v>0</v>
      </c>
      <c r="J1072">
        <v>0</v>
      </c>
      <c r="K1072" s="14">
        <v>0</v>
      </c>
      <c r="L1072" s="13">
        <v>1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t="s">
        <v>110</v>
      </c>
    </row>
    <row r="1073" spans="1:17" ht="12.75">
      <c r="A1073" t="s">
        <v>136</v>
      </c>
      <c r="B1073" s="2">
        <v>39264</v>
      </c>
      <c r="C1073" t="s">
        <v>86</v>
      </c>
      <c r="D1073" s="6">
        <v>0.4597222222222222</v>
      </c>
      <c r="E1073" t="s">
        <v>16</v>
      </c>
      <c r="F1073">
        <v>1</v>
      </c>
      <c r="G1073">
        <v>0</v>
      </c>
      <c r="H1073">
        <v>0</v>
      </c>
      <c r="I1073">
        <v>0</v>
      </c>
      <c r="J1073">
        <v>0</v>
      </c>
      <c r="K1073" s="14">
        <v>0</v>
      </c>
      <c r="L1073" s="13">
        <v>1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</row>
    <row r="1074" spans="1:17" ht="12.75">
      <c r="A1074" t="s">
        <v>136</v>
      </c>
      <c r="B1074" s="2">
        <v>39264</v>
      </c>
      <c r="C1074" t="s">
        <v>87</v>
      </c>
      <c r="D1074" s="6">
        <v>0.4597222222222222</v>
      </c>
      <c r="E1074" t="s">
        <v>16</v>
      </c>
      <c r="F1074">
        <v>2</v>
      </c>
      <c r="G1074">
        <v>0</v>
      </c>
      <c r="H1074">
        <v>0</v>
      </c>
      <c r="I1074">
        <v>0</v>
      </c>
      <c r="J1074">
        <v>0</v>
      </c>
      <c r="K1074" s="14">
        <v>0</v>
      </c>
      <c r="L1074" s="13">
        <v>1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</row>
    <row r="1075" spans="1:17" ht="12.75">
      <c r="A1075" t="s">
        <v>136</v>
      </c>
      <c r="B1075" s="2">
        <v>39264</v>
      </c>
      <c r="C1075" t="s">
        <v>22</v>
      </c>
      <c r="D1075" s="6">
        <v>0.46319444444444446</v>
      </c>
      <c r="E1075" t="s">
        <v>16</v>
      </c>
      <c r="F1075">
        <v>3</v>
      </c>
      <c r="G1075">
        <v>0</v>
      </c>
      <c r="H1075">
        <v>0</v>
      </c>
      <c r="I1075">
        <v>0</v>
      </c>
      <c r="J1075">
        <v>0</v>
      </c>
      <c r="K1075" s="14">
        <v>0</v>
      </c>
      <c r="L1075" s="13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</row>
    <row r="1076" spans="1:17" ht="12.75">
      <c r="A1076" t="s">
        <v>136</v>
      </c>
      <c r="B1076" s="2">
        <v>39264</v>
      </c>
      <c r="C1076" t="s">
        <v>88</v>
      </c>
      <c r="D1076" s="6">
        <v>0.3527777777777778</v>
      </c>
      <c r="E1076" t="s">
        <v>16</v>
      </c>
      <c r="F1076">
        <v>0</v>
      </c>
      <c r="G1076">
        <v>0</v>
      </c>
      <c r="H1076">
        <v>0</v>
      </c>
      <c r="I1076">
        <v>0</v>
      </c>
      <c r="J1076">
        <v>0</v>
      </c>
      <c r="K1076" s="14">
        <v>0</v>
      </c>
      <c r="L1076" s="13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</row>
    <row r="1077" spans="1:17" ht="12.75">
      <c r="A1077" t="s">
        <v>136</v>
      </c>
      <c r="B1077" s="2">
        <v>39264</v>
      </c>
      <c r="C1077" t="s">
        <v>89</v>
      </c>
      <c r="D1077" s="6">
        <v>0.3527777777777778</v>
      </c>
      <c r="E1077" t="s">
        <v>16</v>
      </c>
      <c r="F1077">
        <v>1</v>
      </c>
      <c r="G1077">
        <v>0</v>
      </c>
      <c r="H1077">
        <v>0</v>
      </c>
      <c r="I1077">
        <v>0</v>
      </c>
      <c r="J1077">
        <v>0</v>
      </c>
      <c r="K1077" s="14">
        <v>0</v>
      </c>
      <c r="L1077" s="13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</row>
    <row r="1078" spans="1:17" ht="12.75">
      <c r="A1078" t="s">
        <v>136</v>
      </c>
      <c r="B1078" s="2">
        <v>39264</v>
      </c>
      <c r="C1078" t="s">
        <v>90</v>
      </c>
      <c r="D1078" s="6">
        <v>0.3527777777777778</v>
      </c>
      <c r="E1078" t="s">
        <v>16</v>
      </c>
      <c r="F1078">
        <v>0</v>
      </c>
      <c r="G1078">
        <v>0</v>
      </c>
      <c r="H1078">
        <v>0</v>
      </c>
      <c r="I1078">
        <v>0</v>
      </c>
      <c r="J1078">
        <v>0</v>
      </c>
      <c r="K1078" s="14">
        <v>0</v>
      </c>
      <c r="L1078" s="13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</row>
    <row r="1079" spans="1:17" ht="12.75">
      <c r="A1079" t="s">
        <v>136</v>
      </c>
      <c r="B1079" s="2">
        <v>39264</v>
      </c>
      <c r="C1079" t="s">
        <v>91</v>
      </c>
      <c r="D1079" s="6">
        <v>0.3597222222222222</v>
      </c>
      <c r="E1079" t="s">
        <v>16</v>
      </c>
      <c r="F1079">
        <v>46</v>
      </c>
      <c r="G1079">
        <v>1</v>
      </c>
      <c r="H1079">
        <v>1</v>
      </c>
      <c r="I1079">
        <v>0</v>
      </c>
      <c r="J1079">
        <v>0</v>
      </c>
      <c r="K1079" s="14">
        <v>0</v>
      </c>
      <c r="L1079" s="13">
        <v>2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</row>
    <row r="1080" spans="1:17" ht="12.75">
      <c r="A1080" t="s">
        <v>136</v>
      </c>
      <c r="B1080" s="2">
        <v>39264</v>
      </c>
      <c r="C1080" t="s">
        <v>92</v>
      </c>
      <c r="D1080" s="6">
        <v>0.13680555555555554</v>
      </c>
      <c r="E1080" t="s">
        <v>16</v>
      </c>
      <c r="F1080">
        <v>3</v>
      </c>
      <c r="G1080">
        <v>0</v>
      </c>
      <c r="H1080">
        <v>0</v>
      </c>
      <c r="I1080">
        <v>0</v>
      </c>
      <c r="J1080">
        <v>0</v>
      </c>
      <c r="K1080" s="15">
        <v>0</v>
      </c>
      <c r="L1080" s="13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</row>
    <row r="1081" spans="1:17" ht="12.75">
      <c r="A1081" t="s">
        <v>136</v>
      </c>
      <c r="B1081" s="2">
        <v>39264</v>
      </c>
      <c r="C1081" t="s">
        <v>23</v>
      </c>
      <c r="D1081" s="6">
        <v>0.3645833333333333</v>
      </c>
      <c r="E1081" t="s">
        <v>16</v>
      </c>
      <c r="F1081">
        <v>15</v>
      </c>
      <c r="G1081">
        <v>0</v>
      </c>
      <c r="H1081">
        <v>0</v>
      </c>
      <c r="I1081">
        <v>0</v>
      </c>
      <c r="J1081">
        <v>0</v>
      </c>
      <c r="K1081" s="15">
        <v>0</v>
      </c>
      <c r="L1081" s="13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</row>
    <row r="1082" spans="1:17" ht="12.75">
      <c r="A1082" t="s">
        <v>136</v>
      </c>
      <c r="B1082" s="2">
        <v>39264</v>
      </c>
      <c r="C1082" t="s">
        <v>83</v>
      </c>
      <c r="D1082" s="6">
        <v>0.5340277777777778</v>
      </c>
      <c r="E1082" t="s">
        <v>24</v>
      </c>
      <c r="F1082">
        <v>1</v>
      </c>
      <c r="G1082">
        <v>0</v>
      </c>
      <c r="H1082">
        <v>0</v>
      </c>
      <c r="I1082">
        <v>0</v>
      </c>
      <c r="J1082">
        <v>0</v>
      </c>
      <c r="K1082" s="15">
        <v>0</v>
      </c>
      <c r="L1082" s="13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</row>
    <row r="1083" spans="1:17" ht="12.75">
      <c r="A1083" t="s">
        <v>136</v>
      </c>
      <c r="B1083" s="2">
        <v>39264</v>
      </c>
      <c r="C1083" t="s">
        <v>84</v>
      </c>
      <c r="D1083" s="6">
        <v>0.5347222222222222</v>
      </c>
      <c r="E1083" t="s">
        <v>24</v>
      </c>
      <c r="F1083">
        <v>0</v>
      </c>
      <c r="G1083">
        <v>0</v>
      </c>
      <c r="H1083">
        <v>0</v>
      </c>
      <c r="I1083">
        <v>0</v>
      </c>
      <c r="J1083">
        <v>0</v>
      </c>
      <c r="K1083" s="15">
        <v>0</v>
      </c>
      <c r="L1083" s="13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</row>
    <row r="1084" spans="1:17" ht="12.75">
      <c r="A1084" t="s">
        <v>136</v>
      </c>
      <c r="B1084" s="2">
        <v>39264</v>
      </c>
      <c r="C1084" t="s">
        <v>17</v>
      </c>
      <c r="D1084" s="6">
        <v>0.5375</v>
      </c>
      <c r="E1084" t="s">
        <v>24</v>
      </c>
      <c r="F1084">
        <v>0</v>
      </c>
      <c r="G1084">
        <v>0</v>
      </c>
      <c r="H1084">
        <v>0</v>
      </c>
      <c r="I1084">
        <v>0</v>
      </c>
      <c r="J1084">
        <v>0</v>
      </c>
      <c r="K1084" s="15">
        <v>0</v>
      </c>
      <c r="L1084" s="13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</row>
    <row r="1085" spans="1:17" ht="12.75">
      <c r="A1085" t="s">
        <v>136</v>
      </c>
      <c r="B1085" s="2">
        <v>39264</v>
      </c>
      <c r="C1085" t="s">
        <v>18</v>
      </c>
      <c r="D1085" s="6">
        <v>0.5381944444444444</v>
      </c>
      <c r="E1085" t="s">
        <v>24</v>
      </c>
      <c r="F1085">
        <v>1</v>
      </c>
      <c r="G1085">
        <v>0</v>
      </c>
      <c r="H1085">
        <v>0</v>
      </c>
      <c r="I1085">
        <v>0</v>
      </c>
      <c r="J1085">
        <v>0</v>
      </c>
      <c r="K1085" s="15">
        <v>0</v>
      </c>
      <c r="L1085" s="13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</row>
    <row r="1086" spans="1:17" ht="12.75">
      <c r="A1086" t="s">
        <v>136</v>
      </c>
      <c r="B1086" s="2">
        <v>39264</v>
      </c>
      <c r="C1086" t="s">
        <v>19</v>
      </c>
      <c r="D1086" s="6">
        <v>0.5395833333333333</v>
      </c>
      <c r="E1086" t="s">
        <v>24</v>
      </c>
      <c r="F1086">
        <v>0</v>
      </c>
      <c r="G1086">
        <v>0</v>
      </c>
      <c r="H1086">
        <v>0</v>
      </c>
      <c r="I1086">
        <v>0</v>
      </c>
      <c r="J1086">
        <v>0</v>
      </c>
      <c r="K1086" s="15">
        <v>0</v>
      </c>
      <c r="L1086" s="13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</row>
    <row r="1087" spans="1:17" ht="12.75">
      <c r="A1087" t="s">
        <v>136</v>
      </c>
      <c r="B1087" s="2">
        <v>39264</v>
      </c>
      <c r="C1087" t="s">
        <v>20</v>
      </c>
      <c r="D1087" s="6">
        <v>0.04513888888888889</v>
      </c>
      <c r="E1087" t="s">
        <v>24</v>
      </c>
      <c r="F1087">
        <v>0</v>
      </c>
      <c r="G1087">
        <v>0</v>
      </c>
      <c r="H1087">
        <v>0</v>
      </c>
      <c r="I1087">
        <v>0</v>
      </c>
      <c r="J1087">
        <v>0</v>
      </c>
      <c r="K1087" s="15">
        <v>0</v>
      </c>
      <c r="L1087" s="13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</row>
    <row r="1088" spans="1:17" ht="12.75">
      <c r="A1088" t="s">
        <v>136</v>
      </c>
      <c r="B1088" s="2">
        <v>39264</v>
      </c>
      <c r="C1088" t="s">
        <v>21</v>
      </c>
      <c r="D1088" s="6">
        <v>0.09722222222222222</v>
      </c>
      <c r="E1088" t="s">
        <v>24</v>
      </c>
      <c r="F1088">
        <v>2</v>
      </c>
      <c r="G1088">
        <v>0</v>
      </c>
      <c r="H1088">
        <v>0</v>
      </c>
      <c r="I1088">
        <v>0</v>
      </c>
      <c r="J1088">
        <v>0</v>
      </c>
      <c r="K1088" s="15">
        <v>0</v>
      </c>
      <c r="L1088" s="13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</row>
    <row r="1089" spans="1:17" ht="12.75">
      <c r="A1089" t="s">
        <v>136</v>
      </c>
      <c r="B1089" s="2">
        <v>39264</v>
      </c>
      <c r="C1089" t="s">
        <v>85</v>
      </c>
      <c r="D1089" s="6">
        <v>0.1</v>
      </c>
      <c r="E1089" t="s">
        <v>24</v>
      </c>
      <c r="F1089">
        <v>6</v>
      </c>
      <c r="G1089">
        <v>0</v>
      </c>
      <c r="H1089">
        <v>0</v>
      </c>
      <c r="I1089">
        <v>3</v>
      </c>
      <c r="J1089">
        <v>0</v>
      </c>
      <c r="K1089" s="15">
        <v>0</v>
      </c>
      <c r="L1089" s="13">
        <v>2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</row>
    <row r="1090" spans="1:17" ht="12.75">
      <c r="A1090" t="s">
        <v>136</v>
      </c>
      <c r="B1090" s="2">
        <v>39264</v>
      </c>
      <c r="C1090" t="s">
        <v>86</v>
      </c>
      <c r="D1090" s="6">
        <v>0.1</v>
      </c>
      <c r="E1090" t="s">
        <v>24</v>
      </c>
      <c r="F1090">
        <v>1</v>
      </c>
      <c r="G1090">
        <v>0</v>
      </c>
      <c r="H1090">
        <v>0</v>
      </c>
      <c r="I1090">
        <v>0</v>
      </c>
      <c r="J1090">
        <v>0</v>
      </c>
      <c r="K1090" s="15">
        <v>8</v>
      </c>
      <c r="L1090" s="13">
        <v>8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</row>
    <row r="1091" spans="1:18" ht="12.75">
      <c r="A1091" t="s">
        <v>136</v>
      </c>
      <c r="B1091" s="2">
        <v>39264</v>
      </c>
      <c r="C1091" t="s">
        <v>87</v>
      </c>
      <c r="D1091" s="6">
        <v>0.1</v>
      </c>
      <c r="E1091" t="s">
        <v>24</v>
      </c>
      <c r="F1091">
        <v>6</v>
      </c>
      <c r="G1091">
        <v>0</v>
      </c>
      <c r="H1091">
        <v>0</v>
      </c>
      <c r="I1091">
        <v>0</v>
      </c>
      <c r="J1091">
        <v>0</v>
      </c>
      <c r="K1091" s="15">
        <v>6</v>
      </c>
      <c r="L1091" s="13">
        <v>6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t="s">
        <v>111</v>
      </c>
    </row>
    <row r="1092" spans="1:17" ht="12.75">
      <c r="A1092" t="s">
        <v>136</v>
      </c>
      <c r="B1092" s="2">
        <v>39264</v>
      </c>
      <c r="C1092" t="s">
        <v>22</v>
      </c>
      <c r="D1092" s="6">
        <v>0.10347222222222223</v>
      </c>
      <c r="E1092" t="s">
        <v>24</v>
      </c>
      <c r="F1092">
        <v>2</v>
      </c>
      <c r="G1092">
        <v>0</v>
      </c>
      <c r="H1092">
        <v>0</v>
      </c>
      <c r="I1092">
        <v>0</v>
      </c>
      <c r="J1092">
        <v>0</v>
      </c>
      <c r="K1092" s="14">
        <v>0</v>
      </c>
      <c r="L1092" s="13">
        <v>1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</row>
    <row r="1093" spans="1:17" ht="12.75">
      <c r="A1093" t="s">
        <v>136</v>
      </c>
      <c r="B1093" s="2">
        <v>39264</v>
      </c>
      <c r="C1093" t="s">
        <v>88</v>
      </c>
      <c r="D1093" s="6">
        <v>0.12569444444444444</v>
      </c>
      <c r="E1093" t="s">
        <v>24</v>
      </c>
      <c r="F1093">
        <v>11</v>
      </c>
      <c r="G1093">
        <v>0</v>
      </c>
      <c r="H1093">
        <v>0</v>
      </c>
      <c r="I1093">
        <v>0</v>
      </c>
      <c r="J1093">
        <v>0</v>
      </c>
      <c r="K1093" s="14">
        <v>0</v>
      </c>
      <c r="L1093" s="13">
        <v>1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</row>
    <row r="1094" spans="1:17" ht="12.75">
      <c r="A1094" t="s">
        <v>136</v>
      </c>
      <c r="B1094" s="2">
        <v>39264</v>
      </c>
      <c r="C1094" t="s">
        <v>89</v>
      </c>
      <c r="D1094" s="6">
        <v>0.125</v>
      </c>
      <c r="E1094" t="s">
        <v>24</v>
      </c>
      <c r="F1094">
        <v>2</v>
      </c>
      <c r="G1094">
        <v>0</v>
      </c>
      <c r="H1094">
        <v>0</v>
      </c>
      <c r="I1094">
        <v>0</v>
      </c>
      <c r="J1094">
        <v>0</v>
      </c>
      <c r="K1094" s="14">
        <v>0</v>
      </c>
      <c r="L1094" s="13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</row>
    <row r="1095" spans="1:17" ht="12.75">
      <c r="A1095" t="s">
        <v>136</v>
      </c>
      <c r="B1095" s="2">
        <v>39264</v>
      </c>
      <c r="C1095" t="s">
        <v>90</v>
      </c>
      <c r="D1095" s="6">
        <v>0.12361111111111112</v>
      </c>
      <c r="E1095" t="s">
        <v>24</v>
      </c>
      <c r="F1095">
        <v>8</v>
      </c>
      <c r="G1095">
        <v>0</v>
      </c>
      <c r="H1095">
        <v>0</v>
      </c>
      <c r="I1095">
        <v>0</v>
      </c>
      <c r="J1095">
        <v>0</v>
      </c>
      <c r="K1095" s="14">
        <v>0</v>
      </c>
      <c r="L1095" s="13">
        <v>1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</row>
    <row r="1096" spans="1:17" ht="12.75">
      <c r="A1096" t="s">
        <v>136</v>
      </c>
      <c r="B1096" s="2">
        <v>39264</v>
      </c>
      <c r="C1096" t="s">
        <v>91</v>
      </c>
      <c r="D1096" s="6">
        <v>0.13194444444444445</v>
      </c>
      <c r="E1096" t="s">
        <v>24</v>
      </c>
      <c r="F1096">
        <v>183</v>
      </c>
      <c r="G1096">
        <v>0</v>
      </c>
      <c r="H1096">
        <v>0</v>
      </c>
      <c r="I1096">
        <v>0</v>
      </c>
      <c r="J1096">
        <v>0</v>
      </c>
      <c r="K1096" s="14">
        <v>0</v>
      </c>
      <c r="L1096" s="13">
        <v>10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</row>
    <row r="1097" spans="1:17" ht="12.75">
      <c r="A1097" t="s">
        <v>136</v>
      </c>
      <c r="B1097" s="2">
        <v>39264</v>
      </c>
      <c r="C1097" t="s">
        <v>92</v>
      </c>
      <c r="D1097" s="6">
        <v>0.13680555555555554</v>
      </c>
      <c r="E1097" t="s">
        <v>24</v>
      </c>
      <c r="F1097">
        <v>48</v>
      </c>
      <c r="G1097">
        <v>0</v>
      </c>
      <c r="H1097">
        <v>0</v>
      </c>
      <c r="I1097">
        <v>0</v>
      </c>
      <c r="J1097">
        <v>0</v>
      </c>
      <c r="K1097" s="14">
        <v>0</v>
      </c>
      <c r="L1097" s="13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</row>
    <row r="1098" spans="1:17" ht="12.75">
      <c r="A1098" t="s">
        <v>136</v>
      </c>
      <c r="B1098" s="2">
        <v>39264</v>
      </c>
      <c r="C1098" t="s">
        <v>23</v>
      </c>
      <c r="D1098" s="6">
        <v>0.5</v>
      </c>
      <c r="E1098" t="s">
        <v>24</v>
      </c>
      <c r="F1098">
        <v>25</v>
      </c>
      <c r="G1098">
        <v>0</v>
      </c>
      <c r="H1098">
        <v>0</v>
      </c>
      <c r="I1098">
        <v>0</v>
      </c>
      <c r="J1098">
        <v>0</v>
      </c>
      <c r="K1098" s="14">
        <v>0</v>
      </c>
      <c r="L1098" s="13">
        <v>2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</row>
    <row r="1099" spans="11:17" ht="12.75">
      <c r="K1099" s="15"/>
      <c r="L1099" s="13"/>
      <c r="M1099" s="15"/>
      <c r="N1099" s="15"/>
      <c r="O1099" s="14"/>
      <c r="P1099" s="14"/>
      <c r="Q1099" s="14"/>
    </row>
    <row r="1100" spans="1:18" ht="12.75">
      <c r="A1100" t="s">
        <v>134</v>
      </c>
      <c r="B1100" s="2">
        <v>39267</v>
      </c>
      <c r="C1100" t="s">
        <v>83</v>
      </c>
      <c r="D1100" s="6">
        <v>0.43402777777777773</v>
      </c>
      <c r="E1100" t="s">
        <v>16</v>
      </c>
      <c r="F1100">
        <v>0</v>
      </c>
      <c r="G1100">
        <v>0</v>
      </c>
      <c r="H1100">
        <v>0</v>
      </c>
      <c r="I1100">
        <v>0</v>
      </c>
      <c r="J1100">
        <v>0</v>
      </c>
      <c r="K1100" s="14">
        <v>4</v>
      </c>
      <c r="L1100" s="13">
        <v>3</v>
      </c>
      <c r="M1100" s="14">
        <v>0</v>
      </c>
      <c r="N1100" s="14">
        <v>0</v>
      </c>
      <c r="O1100" s="14">
        <v>3</v>
      </c>
      <c r="P1100" s="14">
        <v>0</v>
      </c>
      <c r="Q1100" s="14">
        <v>0</v>
      </c>
      <c r="R1100" t="s">
        <v>112</v>
      </c>
    </row>
    <row r="1101" spans="1:17" ht="12.75">
      <c r="A1101" t="s">
        <v>134</v>
      </c>
      <c r="B1101" s="2">
        <v>39267</v>
      </c>
      <c r="C1101" t="s">
        <v>84</v>
      </c>
      <c r="D1101" s="6">
        <v>0.43402777777777773</v>
      </c>
      <c r="E1101" t="s">
        <v>16</v>
      </c>
      <c r="F1101">
        <v>1</v>
      </c>
      <c r="G1101">
        <v>0</v>
      </c>
      <c r="H1101">
        <v>0</v>
      </c>
      <c r="I1101">
        <v>0</v>
      </c>
      <c r="J1101">
        <v>0</v>
      </c>
      <c r="K1101" s="14">
        <v>0</v>
      </c>
      <c r="L1101" s="13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</row>
    <row r="1102" spans="1:17" ht="12.75">
      <c r="A1102" t="s">
        <v>134</v>
      </c>
      <c r="B1102" s="2">
        <v>39267</v>
      </c>
      <c r="C1102" t="s">
        <v>17</v>
      </c>
      <c r="D1102" s="6">
        <v>0.4291666666666667</v>
      </c>
      <c r="E1102" t="s">
        <v>16</v>
      </c>
      <c r="F1102">
        <v>1</v>
      </c>
      <c r="G1102">
        <v>0</v>
      </c>
      <c r="H1102">
        <v>0</v>
      </c>
      <c r="I1102">
        <v>0</v>
      </c>
      <c r="J1102">
        <v>0</v>
      </c>
      <c r="K1102" s="14">
        <v>0</v>
      </c>
      <c r="L1102" s="13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</row>
    <row r="1103" spans="1:17" ht="12.75">
      <c r="A1103" t="s">
        <v>134</v>
      </c>
      <c r="B1103" s="2">
        <v>39267</v>
      </c>
      <c r="C1103" t="s">
        <v>18</v>
      </c>
      <c r="D1103" s="6">
        <v>0.4291666666666667</v>
      </c>
      <c r="E1103" t="s">
        <v>16</v>
      </c>
      <c r="F1103">
        <v>1</v>
      </c>
      <c r="G1103">
        <v>0</v>
      </c>
      <c r="H1103">
        <v>0</v>
      </c>
      <c r="I1103">
        <v>0</v>
      </c>
      <c r="J1103">
        <v>0</v>
      </c>
      <c r="K1103" s="14">
        <v>0</v>
      </c>
      <c r="L1103" s="13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</row>
    <row r="1104" spans="1:17" ht="12.75">
      <c r="A1104" t="s">
        <v>134</v>
      </c>
      <c r="B1104" s="2">
        <v>39267</v>
      </c>
      <c r="C1104" t="s">
        <v>19</v>
      </c>
      <c r="D1104" s="6">
        <v>0.4277777777777778</v>
      </c>
      <c r="E1104" t="s">
        <v>16</v>
      </c>
      <c r="F1104">
        <v>0</v>
      </c>
      <c r="G1104">
        <v>0</v>
      </c>
      <c r="H1104">
        <v>0</v>
      </c>
      <c r="I1104">
        <v>0</v>
      </c>
      <c r="J1104">
        <v>0</v>
      </c>
      <c r="K1104" s="14">
        <v>0</v>
      </c>
      <c r="L1104" s="13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</row>
    <row r="1105" spans="1:17" ht="12.75">
      <c r="A1105" t="s">
        <v>134</v>
      </c>
      <c r="B1105" s="2">
        <v>39267</v>
      </c>
      <c r="C1105" t="s">
        <v>20</v>
      </c>
      <c r="D1105" s="6">
        <v>0.4201388888888889</v>
      </c>
      <c r="E1105" t="s">
        <v>16</v>
      </c>
      <c r="F1105">
        <v>0</v>
      </c>
      <c r="G1105">
        <v>0</v>
      </c>
      <c r="H1105">
        <v>0</v>
      </c>
      <c r="I1105">
        <v>0</v>
      </c>
      <c r="J1105">
        <v>0</v>
      </c>
      <c r="K1105" s="14">
        <v>0</v>
      </c>
      <c r="L1105" s="13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</row>
    <row r="1106" spans="1:17" ht="12.75">
      <c r="A1106" t="s">
        <v>134</v>
      </c>
      <c r="B1106" s="2">
        <v>39267</v>
      </c>
      <c r="C1106" t="s">
        <v>21</v>
      </c>
      <c r="D1106" s="6">
        <v>0.3826388888888889</v>
      </c>
      <c r="E1106" t="s">
        <v>16</v>
      </c>
      <c r="F1106">
        <v>0</v>
      </c>
      <c r="G1106">
        <v>0</v>
      </c>
      <c r="H1106">
        <v>0</v>
      </c>
      <c r="I1106">
        <v>0</v>
      </c>
      <c r="J1106">
        <v>0</v>
      </c>
      <c r="K1106" s="14">
        <v>0</v>
      </c>
      <c r="L1106" s="13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</row>
    <row r="1107" spans="1:17" ht="12.75">
      <c r="A1107" t="s">
        <v>134</v>
      </c>
      <c r="B1107" s="2">
        <v>39267</v>
      </c>
      <c r="C1107" t="s">
        <v>85</v>
      </c>
      <c r="D1107" s="6">
        <v>0.37986111111111115</v>
      </c>
      <c r="E1107" t="s">
        <v>16</v>
      </c>
      <c r="F1107">
        <v>3</v>
      </c>
      <c r="G1107">
        <v>0</v>
      </c>
      <c r="H1107">
        <v>0</v>
      </c>
      <c r="I1107">
        <v>0</v>
      </c>
      <c r="J1107">
        <v>0</v>
      </c>
      <c r="K1107" s="14">
        <v>0</v>
      </c>
      <c r="L1107" s="13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</row>
    <row r="1108" spans="1:17" ht="12.75">
      <c r="A1108" t="s">
        <v>134</v>
      </c>
      <c r="B1108" s="2">
        <v>39267</v>
      </c>
      <c r="C1108" t="s">
        <v>86</v>
      </c>
      <c r="D1108" s="6">
        <v>0.37986111111111115</v>
      </c>
      <c r="E1108" t="s">
        <v>16</v>
      </c>
      <c r="F1108">
        <v>0</v>
      </c>
      <c r="G1108">
        <v>0</v>
      </c>
      <c r="H1108">
        <v>0</v>
      </c>
      <c r="I1108">
        <v>0</v>
      </c>
      <c r="J1108">
        <v>0</v>
      </c>
      <c r="K1108" s="14">
        <v>0</v>
      </c>
      <c r="L1108" s="13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</row>
    <row r="1109" spans="1:17" ht="12.75">
      <c r="A1109" t="s">
        <v>134</v>
      </c>
      <c r="B1109" s="2">
        <v>39267</v>
      </c>
      <c r="C1109" t="s">
        <v>87</v>
      </c>
      <c r="D1109" s="6">
        <v>0.37986111111111115</v>
      </c>
      <c r="E1109" t="s">
        <v>16</v>
      </c>
      <c r="F1109">
        <v>1</v>
      </c>
      <c r="G1109">
        <v>0</v>
      </c>
      <c r="H1109">
        <v>0</v>
      </c>
      <c r="I1109">
        <v>0</v>
      </c>
      <c r="J1109">
        <v>0</v>
      </c>
      <c r="K1109" s="14">
        <v>0</v>
      </c>
      <c r="L1109" s="13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</row>
    <row r="1110" spans="1:17" ht="12.75">
      <c r="A1110" t="s">
        <v>134</v>
      </c>
      <c r="B1110" s="2">
        <v>39267</v>
      </c>
      <c r="C1110" t="s">
        <v>22</v>
      </c>
      <c r="D1110" s="6">
        <v>0.375</v>
      </c>
      <c r="E1110" t="s">
        <v>16</v>
      </c>
      <c r="F1110">
        <v>2</v>
      </c>
      <c r="G1110">
        <v>0</v>
      </c>
      <c r="H1110">
        <v>0</v>
      </c>
      <c r="I1110">
        <v>0</v>
      </c>
      <c r="J1110">
        <v>0</v>
      </c>
      <c r="K1110" s="14">
        <v>0</v>
      </c>
      <c r="L1110" s="13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</row>
    <row r="1111" spans="1:18" ht="12.75">
      <c r="A1111" t="s">
        <v>134</v>
      </c>
      <c r="B1111" s="2">
        <v>39267</v>
      </c>
      <c r="C1111" t="s">
        <v>88</v>
      </c>
      <c r="D1111" s="6">
        <v>0.3534722222222222</v>
      </c>
      <c r="E1111" t="s">
        <v>16</v>
      </c>
      <c r="F1111">
        <v>7</v>
      </c>
      <c r="G1111">
        <v>0</v>
      </c>
      <c r="H1111">
        <v>0</v>
      </c>
      <c r="I1111">
        <v>1</v>
      </c>
      <c r="J1111">
        <v>0</v>
      </c>
      <c r="K1111" s="14">
        <v>0</v>
      </c>
      <c r="L1111" s="13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t="s">
        <v>58</v>
      </c>
    </row>
    <row r="1112" spans="1:17" ht="12.75">
      <c r="A1112" t="s">
        <v>134</v>
      </c>
      <c r="B1112" s="2">
        <v>39267</v>
      </c>
      <c r="C1112" t="s">
        <v>89</v>
      </c>
      <c r="D1112" s="6">
        <v>0.3534722222222222</v>
      </c>
      <c r="E1112" t="s">
        <v>16</v>
      </c>
      <c r="F1112">
        <v>0</v>
      </c>
      <c r="G1112">
        <v>0</v>
      </c>
      <c r="H1112">
        <v>0</v>
      </c>
      <c r="I1112">
        <v>0</v>
      </c>
      <c r="J1112">
        <v>0</v>
      </c>
      <c r="K1112" s="14">
        <v>0</v>
      </c>
      <c r="L1112" s="13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</row>
    <row r="1113" spans="1:17" ht="12.75">
      <c r="A1113" t="s">
        <v>134</v>
      </c>
      <c r="B1113" s="2">
        <v>39267</v>
      </c>
      <c r="C1113" t="s">
        <v>90</v>
      </c>
      <c r="D1113" s="6">
        <v>0.3534722222222222</v>
      </c>
      <c r="E1113" t="s">
        <v>16</v>
      </c>
      <c r="F1113">
        <v>0</v>
      </c>
      <c r="G1113">
        <v>0</v>
      </c>
      <c r="H1113">
        <v>0</v>
      </c>
      <c r="I1113">
        <v>0</v>
      </c>
      <c r="J1113">
        <v>0</v>
      </c>
      <c r="K1113" s="14">
        <v>0</v>
      </c>
      <c r="L1113" s="13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</row>
    <row r="1114" spans="1:17" ht="12.75">
      <c r="A1114" t="s">
        <v>134</v>
      </c>
      <c r="B1114" s="2">
        <v>39267</v>
      </c>
      <c r="C1114" t="s">
        <v>91</v>
      </c>
      <c r="D1114" s="6">
        <v>0.46875</v>
      </c>
      <c r="E1114" t="s">
        <v>16</v>
      </c>
      <c r="F1114">
        <v>135</v>
      </c>
      <c r="G1114">
        <v>0</v>
      </c>
      <c r="H1114">
        <v>0</v>
      </c>
      <c r="I1114">
        <v>0</v>
      </c>
      <c r="J1114">
        <v>0</v>
      </c>
      <c r="K1114" s="14">
        <v>0</v>
      </c>
      <c r="L1114" s="13">
        <v>7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</row>
    <row r="1115" spans="1:17" ht="12.75">
      <c r="A1115" t="s">
        <v>134</v>
      </c>
      <c r="B1115" s="2">
        <v>39267</v>
      </c>
      <c r="C1115" t="s">
        <v>92</v>
      </c>
      <c r="D1115" s="6">
        <v>0.47152777777777777</v>
      </c>
      <c r="E1115" t="s">
        <v>16</v>
      </c>
      <c r="F1115">
        <v>12</v>
      </c>
      <c r="G1115">
        <v>0</v>
      </c>
      <c r="H1115">
        <v>0</v>
      </c>
      <c r="I1115">
        <v>0</v>
      </c>
      <c r="J1115">
        <v>0</v>
      </c>
      <c r="K1115" s="14">
        <v>0</v>
      </c>
      <c r="L1115" s="13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</row>
    <row r="1116" spans="1:17" ht="12.75">
      <c r="A1116" t="s">
        <v>134</v>
      </c>
      <c r="B1116" s="2">
        <v>39267</v>
      </c>
      <c r="C1116" t="s">
        <v>23</v>
      </c>
      <c r="D1116" s="6">
        <v>0.4673611111111111</v>
      </c>
      <c r="E1116" t="s">
        <v>16</v>
      </c>
      <c r="F1116">
        <v>10</v>
      </c>
      <c r="G1116">
        <v>0</v>
      </c>
      <c r="H1116">
        <v>0</v>
      </c>
      <c r="I1116">
        <v>0</v>
      </c>
      <c r="J1116">
        <v>0</v>
      </c>
      <c r="K1116" s="14">
        <v>0</v>
      </c>
      <c r="L1116" s="13">
        <v>0</v>
      </c>
      <c r="M1116" s="14">
        <v>0</v>
      </c>
      <c r="N1116" s="15">
        <v>1</v>
      </c>
      <c r="O1116" s="14">
        <v>0</v>
      </c>
      <c r="P1116" s="14">
        <v>0</v>
      </c>
      <c r="Q1116" s="14">
        <v>0</v>
      </c>
    </row>
    <row r="1117" spans="1:17" ht="12.75">
      <c r="A1117" t="s">
        <v>134</v>
      </c>
      <c r="B1117" s="2">
        <v>39267</v>
      </c>
      <c r="C1117" t="s">
        <v>83</v>
      </c>
      <c r="D1117" s="6">
        <v>0.14444444444444446</v>
      </c>
      <c r="E1117" t="s">
        <v>24</v>
      </c>
      <c r="F1117">
        <v>1</v>
      </c>
      <c r="G1117">
        <v>0</v>
      </c>
      <c r="H1117">
        <v>0</v>
      </c>
      <c r="I1117">
        <v>0</v>
      </c>
      <c r="J1117">
        <v>0</v>
      </c>
      <c r="K1117" s="14">
        <v>0</v>
      </c>
      <c r="L1117" s="13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</row>
    <row r="1118" spans="1:17" ht="12.75">
      <c r="A1118" t="s">
        <v>134</v>
      </c>
      <c r="B1118" s="2">
        <v>39267</v>
      </c>
      <c r="C1118" t="s">
        <v>84</v>
      </c>
      <c r="D1118" s="6">
        <v>0.14444444444444446</v>
      </c>
      <c r="E1118" t="s">
        <v>24</v>
      </c>
      <c r="F1118">
        <v>2</v>
      </c>
      <c r="G1118">
        <v>0</v>
      </c>
      <c r="H1118">
        <v>0</v>
      </c>
      <c r="I1118">
        <v>0</v>
      </c>
      <c r="J1118">
        <v>0</v>
      </c>
      <c r="K1118" s="14">
        <v>0</v>
      </c>
      <c r="L1118" s="13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</row>
    <row r="1119" spans="1:17" ht="12.75">
      <c r="A1119" t="s">
        <v>134</v>
      </c>
      <c r="B1119" s="2">
        <v>39267</v>
      </c>
      <c r="C1119" t="s">
        <v>17</v>
      </c>
      <c r="D1119" s="6">
        <v>0.1486111111111111</v>
      </c>
      <c r="E1119" t="s">
        <v>24</v>
      </c>
      <c r="F1119">
        <v>2</v>
      </c>
      <c r="G1119">
        <v>0</v>
      </c>
      <c r="H1119">
        <v>0</v>
      </c>
      <c r="I1119">
        <v>0</v>
      </c>
      <c r="J1119">
        <v>0</v>
      </c>
      <c r="K1119" s="14">
        <v>0</v>
      </c>
      <c r="L1119" s="13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</row>
    <row r="1120" spans="1:17" ht="12.75">
      <c r="A1120" t="s">
        <v>134</v>
      </c>
      <c r="B1120" s="2">
        <v>39267</v>
      </c>
      <c r="C1120" t="s">
        <v>18</v>
      </c>
      <c r="D1120" s="6">
        <v>0.14930555555555555</v>
      </c>
      <c r="E1120" t="s">
        <v>24</v>
      </c>
      <c r="F1120">
        <v>3</v>
      </c>
      <c r="G1120">
        <v>0</v>
      </c>
      <c r="H1120">
        <v>0</v>
      </c>
      <c r="I1120">
        <v>0</v>
      </c>
      <c r="J1120">
        <v>0</v>
      </c>
      <c r="K1120" s="14">
        <v>0</v>
      </c>
      <c r="L1120" s="13">
        <v>2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</row>
    <row r="1121" spans="1:17" ht="12.75">
      <c r="A1121" t="s">
        <v>134</v>
      </c>
      <c r="B1121" s="2">
        <v>39267</v>
      </c>
      <c r="C1121" t="s">
        <v>19</v>
      </c>
      <c r="D1121" s="6">
        <v>0.5083333333333333</v>
      </c>
      <c r="E1121" t="s">
        <v>24</v>
      </c>
      <c r="F1121">
        <v>0</v>
      </c>
      <c r="G1121">
        <v>0</v>
      </c>
      <c r="H1121">
        <v>0</v>
      </c>
      <c r="I1121">
        <v>0</v>
      </c>
      <c r="J1121">
        <v>0</v>
      </c>
      <c r="K1121" s="14">
        <v>0</v>
      </c>
      <c r="L1121" s="13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</row>
    <row r="1122" spans="1:17" ht="12.75">
      <c r="A1122" t="s">
        <v>134</v>
      </c>
      <c r="B1122" s="2">
        <v>39267</v>
      </c>
      <c r="C1122" t="s">
        <v>20</v>
      </c>
      <c r="D1122" s="6">
        <v>0.513888888888889</v>
      </c>
      <c r="E1122" t="s">
        <v>24</v>
      </c>
      <c r="F1122">
        <v>0</v>
      </c>
      <c r="G1122">
        <v>0</v>
      </c>
      <c r="H1122">
        <v>0</v>
      </c>
      <c r="I1122">
        <v>0</v>
      </c>
      <c r="J1122">
        <v>0</v>
      </c>
      <c r="K1122" s="14">
        <v>0</v>
      </c>
      <c r="L1122" s="13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</row>
    <row r="1123" spans="1:17" ht="12.75">
      <c r="A1123" t="s">
        <v>134</v>
      </c>
      <c r="B1123" s="2">
        <v>39267</v>
      </c>
      <c r="C1123" t="s">
        <v>21</v>
      </c>
      <c r="D1123" s="6">
        <v>0.05902777777777778</v>
      </c>
      <c r="E1123" t="s">
        <v>24</v>
      </c>
      <c r="F1123">
        <v>6</v>
      </c>
      <c r="G1123">
        <v>0</v>
      </c>
      <c r="H1123">
        <v>0</v>
      </c>
      <c r="I1123">
        <v>0</v>
      </c>
      <c r="J1123">
        <v>0</v>
      </c>
      <c r="K1123" s="14">
        <v>0</v>
      </c>
      <c r="L1123" s="13">
        <v>2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</row>
    <row r="1124" spans="1:17" ht="12.75">
      <c r="A1124" t="s">
        <v>134</v>
      </c>
      <c r="B1124" s="2">
        <v>39267</v>
      </c>
      <c r="C1124" t="s">
        <v>85</v>
      </c>
      <c r="D1124" s="6">
        <v>0.0625</v>
      </c>
      <c r="E1124" t="s">
        <v>24</v>
      </c>
      <c r="F1124">
        <v>7</v>
      </c>
      <c r="G1124">
        <v>0</v>
      </c>
      <c r="H1124">
        <v>0</v>
      </c>
      <c r="I1124">
        <v>0</v>
      </c>
      <c r="J1124">
        <v>0</v>
      </c>
      <c r="K1124" s="14">
        <v>0</v>
      </c>
      <c r="L1124" s="13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</row>
    <row r="1125" spans="1:17" ht="12.75">
      <c r="A1125" t="s">
        <v>134</v>
      </c>
      <c r="B1125" s="2">
        <v>39267</v>
      </c>
      <c r="C1125" t="s">
        <v>86</v>
      </c>
      <c r="D1125" s="6">
        <v>0.0625</v>
      </c>
      <c r="E1125" t="s">
        <v>24</v>
      </c>
      <c r="F1125">
        <v>0</v>
      </c>
      <c r="G1125">
        <v>0</v>
      </c>
      <c r="H1125">
        <v>0</v>
      </c>
      <c r="I1125">
        <v>0</v>
      </c>
      <c r="J1125">
        <v>0</v>
      </c>
      <c r="K1125" s="14">
        <v>0</v>
      </c>
      <c r="L1125" s="13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</row>
    <row r="1126" spans="1:17" ht="12.75">
      <c r="A1126" t="s">
        <v>134</v>
      </c>
      <c r="B1126" s="2">
        <v>39267</v>
      </c>
      <c r="C1126" t="s">
        <v>87</v>
      </c>
      <c r="D1126" s="6">
        <v>0.06319444444444444</v>
      </c>
      <c r="E1126" t="s">
        <v>24</v>
      </c>
      <c r="F1126">
        <v>5</v>
      </c>
      <c r="G1126">
        <v>0</v>
      </c>
      <c r="H1126">
        <v>0</v>
      </c>
      <c r="I1126">
        <v>0</v>
      </c>
      <c r="J1126">
        <v>0</v>
      </c>
      <c r="K1126">
        <v>3</v>
      </c>
      <c r="L1126" s="13">
        <v>3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</row>
    <row r="1127" spans="1:18" ht="12.75">
      <c r="A1127" t="s">
        <v>134</v>
      </c>
      <c r="B1127" s="2">
        <v>39267</v>
      </c>
      <c r="C1127" t="s">
        <v>22</v>
      </c>
      <c r="D1127" s="6">
        <v>0.06527777777777778</v>
      </c>
      <c r="E1127" t="s">
        <v>24</v>
      </c>
      <c r="F1127">
        <v>7</v>
      </c>
      <c r="G1127">
        <v>0</v>
      </c>
      <c r="H1127">
        <v>0</v>
      </c>
      <c r="I1127">
        <v>1</v>
      </c>
      <c r="J1127">
        <v>0</v>
      </c>
      <c r="K1127">
        <v>0</v>
      </c>
      <c r="L1127" s="13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t="s">
        <v>58</v>
      </c>
    </row>
    <row r="1128" spans="1:17" ht="12.75">
      <c r="A1128" t="s">
        <v>134</v>
      </c>
      <c r="B1128" s="2">
        <v>39267</v>
      </c>
      <c r="C1128" t="s">
        <v>88</v>
      </c>
      <c r="D1128" s="6">
        <v>0.08958333333333333</v>
      </c>
      <c r="E1128" t="s">
        <v>24</v>
      </c>
      <c r="F1128">
        <v>18</v>
      </c>
      <c r="G1128">
        <v>0</v>
      </c>
      <c r="H1128">
        <v>0</v>
      </c>
      <c r="I1128">
        <v>0</v>
      </c>
      <c r="J1128">
        <v>0</v>
      </c>
      <c r="K1128">
        <v>0</v>
      </c>
      <c r="L1128" s="13">
        <v>4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</row>
    <row r="1129" spans="1:18" ht="12.75">
      <c r="A1129" t="s">
        <v>134</v>
      </c>
      <c r="B1129" s="2">
        <v>39267</v>
      </c>
      <c r="C1129" t="s">
        <v>89</v>
      </c>
      <c r="D1129" s="6">
        <v>0.0875</v>
      </c>
      <c r="E1129" t="s">
        <v>24</v>
      </c>
      <c r="F1129">
        <v>7</v>
      </c>
      <c r="G1129">
        <v>0</v>
      </c>
      <c r="H1129">
        <v>0</v>
      </c>
      <c r="I1129">
        <v>2</v>
      </c>
      <c r="J1129">
        <v>0</v>
      </c>
      <c r="K1129">
        <v>0</v>
      </c>
      <c r="L1129" s="13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t="s">
        <v>115</v>
      </c>
    </row>
    <row r="1130" spans="1:17" ht="12.75">
      <c r="A1130" t="s">
        <v>134</v>
      </c>
      <c r="B1130" s="2">
        <v>39267</v>
      </c>
      <c r="C1130" t="s">
        <v>90</v>
      </c>
      <c r="D1130" s="6">
        <v>0.08680555555555557</v>
      </c>
      <c r="E1130" t="s">
        <v>24</v>
      </c>
      <c r="F1130">
        <v>9</v>
      </c>
      <c r="G1130">
        <v>0</v>
      </c>
      <c r="H1130">
        <v>0</v>
      </c>
      <c r="I1130">
        <v>0</v>
      </c>
      <c r="J1130">
        <v>0</v>
      </c>
      <c r="K1130">
        <v>0</v>
      </c>
      <c r="L1130" s="13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</row>
    <row r="1131" spans="1:17" ht="12.75">
      <c r="A1131" t="s">
        <v>134</v>
      </c>
      <c r="B1131" s="2">
        <v>39267</v>
      </c>
      <c r="C1131" t="s">
        <v>91</v>
      </c>
      <c r="D1131" s="6">
        <v>0.09722222222222222</v>
      </c>
      <c r="E1131" t="s">
        <v>24</v>
      </c>
      <c r="F1131">
        <v>335</v>
      </c>
      <c r="G1131">
        <v>0</v>
      </c>
      <c r="H1131">
        <v>4</v>
      </c>
      <c r="I1131">
        <v>0</v>
      </c>
      <c r="J1131">
        <v>0</v>
      </c>
      <c r="K1131">
        <v>0</v>
      </c>
      <c r="L1131" s="13">
        <v>4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</row>
    <row r="1132" spans="1:17" ht="12.75">
      <c r="A1132" t="s">
        <v>134</v>
      </c>
      <c r="B1132" s="2">
        <v>39267</v>
      </c>
      <c r="C1132" t="s">
        <v>92</v>
      </c>
      <c r="D1132" s="6">
        <v>0.09722222222222222</v>
      </c>
      <c r="E1132" t="s">
        <v>24</v>
      </c>
      <c r="F1132">
        <v>43</v>
      </c>
      <c r="G1132">
        <v>0</v>
      </c>
      <c r="H1132">
        <v>3</v>
      </c>
      <c r="I1132">
        <v>0</v>
      </c>
      <c r="J1132">
        <v>0</v>
      </c>
      <c r="K1132">
        <v>0</v>
      </c>
      <c r="L1132" s="13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</row>
    <row r="1133" spans="1:17" ht="12.75">
      <c r="A1133" t="s">
        <v>134</v>
      </c>
      <c r="B1133" s="2">
        <v>39267</v>
      </c>
      <c r="C1133" t="s">
        <v>23</v>
      </c>
      <c r="D1133" s="6">
        <v>0.10069444444444443</v>
      </c>
      <c r="E1133" t="s">
        <v>24</v>
      </c>
      <c r="F1133">
        <v>30</v>
      </c>
      <c r="G1133">
        <v>0</v>
      </c>
      <c r="H1133">
        <v>0</v>
      </c>
      <c r="I1133">
        <v>0</v>
      </c>
      <c r="J1133">
        <v>0</v>
      </c>
      <c r="K1133">
        <v>0</v>
      </c>
      <c r="L1133" s="13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</row>
    <row r="1134" spans="12:15" ht="12.75">
      <c r="L1134" s="13"/>
      <c r="M1134" s="15"/>
      <c r="N1134" s="15"/>
      <c r="O1134" s="15"/>
    </row>
    <row r="1135" spans="1:17" ht="12.75">
      <c r="A1135" t="s">
        <v>134</v>
      </c>
      <c r="B1135" s="2">
        <v>39267</v>
      </c>
      <c r="C1135" t="s">
        <v>28</v>
      </c>
      <c r="D1135" s="6">
        <v>0.3625</v>
      </c>
      <c r="E1135" t="s">
        <v>16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 s="13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</row>
    <row r="1136" spans="1:17" ht="12.75">
      <c r="A1136" t="s">
        <v>134</v>
      </c>
      <c r="B1136" s="2">
        <v>39267</v>
      </c>
      <c r="C1136" t="s">
        <v>29</v>
      </c>
      <c r="D1136" s="6">
        <v>0.3611111111111111</v>
      </c>
      <c r="E1136" t="s">
        <v>16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 s="13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</row>
    <row r="1137" spans="1:17" ht="12.75">
      <c r="A1137" t="s">
        <v>134</v>
      </c>
      <c r="B1137" s="2">
        <v>39267</v>
      </c>
      <c r="C1137" t="s">
        <v>30</v>
      </c>
      <c r="D1137" s="6">
        <v>0.3597222222222222</v>
      </c>
      <c r="E1137" t="s">
        <v>16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 s="13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</row>
    <row r="1138" spans="1:17" ht="12.75">
      <c r="A1138" t="s">
        <v>134</v>
      </c>
      <c r="B1138" s="2">
        <v>39267</v>
      </c>
      <c r="C1138" t="s">
        <v>63</v>
      </c>
      <c r="D1138" s="6">
        <v>0.34652777777777777</v>
      </c>
      <c r="E1138" t="s">
        <v>16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 s="13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</row>
    <row r="1139" spans="1:17" ht="12.75">
      <c r="A1139" t="s">
        <v>134</v>
      </c>
      <c r="B1139" s="2">
        <v>39267</v>
      </c>
      <c r="C1139" t="s">
        <v>64</v>
      </c>
      <c r="D1139" s="6">
        <v>0.34375</v>
      </c>
      <c r="E1139" t="s">
        <v>16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 s="13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</row>
    <row r="1140" spans="1:17" ht="12.75">
      <c r="A1140" t="s">
        <v>134</v>
      </c>
      <c r="B1140" s="2">
        <v>39267</v>
      </c>
      <c r="C1140" t="s">
        <v>65</v>
      </c>
      <c r="D1140" s="6">
        <v>0.34097222222222223</v>
      </c>
      <c r="E1140" t="s">
        <v>16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 s="13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</row>
    <row r="1141" spans="1:17" ht="12.75">
      <c r="A1141" t="s">
        <v>134</v>
      </c>
      <c r="B1141" s="2">
        <v>39267</v>
      </c>
      <c r="C1141" t="s">
        <v>66</v>
      </c>
      <c r="D1141" s="6">
        <v>0.33958333333333335</v>
      </c>
      <c r="E1141" t="s">
        <v>16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 s="13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</row>
    <row r="1142" spans="1:17" ht="12.75">
      <c r="A1142" t="s">
        <v>134</v>
      </c>
      <c r="B1142" s="2">
        <v>39267</v>
      </c>
      <c r="C1142" t="s">
        <v>31</v>
      </c>
      <c r="D1142" s="6">
        <v>0.33888888888888885</v>
      </c>
      <c r="E1142" t="s">
        <v>16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 s="13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</row>
    <row r="1143" spans="1:17" ht="12.75">
      <c r="A1143" t="s">
        <v>134</v>
      </c>
      <c r="B1143" s="2">
        <v>39267</v>
      </c>
      <c r="C1143" t="s">
        <v>67</v>
      </c>
      <c r="D1143" s="6">
        <v>0.33819444444444446</v>
      </c>
      <c r="E1143" t="s">
        <v>16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 s="13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</row>
    <row r="1144" spans="1:17" ht="12.75">
      <c r="A1144" t="s">
        <v>134</v>
      </c>
      <c r="B1144" s="2">
        <v>39267</v>
      </c>
      <c r="C1144" t="s">
        <v>68</v>
      </c>
      <c r="D1144" s="6">
        <v>0.3368055555555556</v>
      </c>
      <c r="E1144" t="s">
        <v>16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 s="13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</row>
    <row r="1145" spans="1:17" ht="12.75">
      <c r="A1145" t="s">
        <v>134</v>
      </c>
      <c r="B1145" s="2">
        <v>39267</v>
      </c>
      <c r="C1145" t="s">
        <v>69</v>
      </c>
      <c r="D1145" s="6">
        <v>0.4777777777777778</v>
      </c>
      <c r="E1145" t="s">
        <v>16</v>
      </c>
      <c r="F1145">
        <v>1</v>
      </c>
      <c r="G1145">
        <v>0</v>
      </c>
      <c r="H1145">
        <v>0</v>
      </c>
      <c r="I1145">
        <v>0</v>
      </c>
      <c r="J1145">
        <v>0</v>
      </c>
      <c r="K1145">
        <v>0</v>
      </c>
      <c r="L1145" s="13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</row>
    <row r="1146" spans="1:17" ht="12.75">
      <c r="A1146" t="s">
        <v>134</v>
      </c>
      <c r="B1146" s="2">
        <v>39267</v>
      </c>
      <c r="C1146" t="s">
        <v>70</v>
      </c>
      <c r="D1146" s="6">
        <v>0.4763888888888889</v>
      </c>
      <c r="E1146" t="s">
        <v>16</v>
      </c>
      <c r="F1146">
        <v>1</v>
      </c>
      <c r="G1146">
        <v>0</v>
      </c>
      <c r="H1146">
        <v>0</v>
      </c>
      <c r="I1146">
        <v>0</v>
      </c>
      <c r="J1146">
        <v>0</v>
      </c>
      <c r="K1146">
        <v>0</v>
      </c>
      <c r="L1146" s="13">
        <v>0</v>
      </c>
      <c r="M1146" s="14">
        <v>0</v>
      </c>
      <c r="N1146" s="14">
        <v>0</v>
      </c>
      <c r="O1146">
        <v>1</v>
      </c>
      <c r="P1146" s="14">
        <v>0</v>
      </c>
      <c r="Q1146" s="14">
        <v>0</v>
      </c>
    </row>
    <row r="1147" spans="1:17" ht="12.75">
      <c r="A1147" t="s">
        <v>134</v>
      </c>
      <c r="B1147" s="2">
        <v>39267</v>
      </c>
      <c r="C1147" t="s">
        <v>33</v>
      </c>
      <c r="D1147" s="6">
        <v>0.475</v>
      </c>
      <c r="E1147" t="s">
        <v>16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 s="13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</row>
    <row r="1148" spans="1:17" ht="12.75">
      <c r="A1148" t="s">
        <v>134</v>
      </c>
      <c r="B1148" s="2">
        <v>39267</v>
      </c>
      <c r="C1148" t="s">
        <v>71</v>
      </c>
      <c r="D1148" s="6">
        <v>0.47291666666666665</v>
      </c>
      <c r="E1148" t="s">
        <v>16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 s="13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</row>
    <row r="1149" spans="1:17" ht="12.75">
      <c r="A1149" t="s">
        <v>134</v>
      </c>
      <c r="B1149" s="2">
        <v>39267</v>
      </c>
      <c r="C1149" t="s">
        <v>72</v>
      </c>
      <c r="D1149" s="6">
        <v>0.47152777777777777</v>
      </c>
      <c r="E1149" t="s">
        <v>16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 s="13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</row>
    <row r="1150" spans="1:17" ht="12.75">
      <c r="A1150" t="s">
        <v>134</v>
      </c>
      <c r="B1150" s="2">
        <v>39267</v>
      </c>
      <c r="C1150" t="s">
        <v>34</v>
      </c>
      <c r="D1150" s="6">
        <v>0.4694444444444445</v>
      </c>
      <c r="E1150" t="s">
        <v>16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 s="13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</row>
    <row r="1151" spans="1:17" ht="12.75">
      <c r="A1151" t="s">
        <v>134</v>
      </c>
      <c r="B1151" s="2">
        <v>39267</v>
      </c>
      <c r="C1151" t="s">
        <v>35</v>
      </c>
      <c r="D1151" s="6">
        <v>0.4673611111111111</v>
      </c>
      <c r="E1151" t="s">
        <v>16</v>
      </c>
      <c r="F1151">
        <v>2</v>
      </c>
      <c r="G1151">
        <v>0</v>
      </c>
      <c r="H1151">
        <v>0</v>
      </c>
      <c r="I1151">
        <v>0</v>
      </c>
      <c r="J1151">
        <v>0</v>
      </c>
      <c r="K1151">
        <v>0</v>
      </c>
      <c r="L1151" s="13">
        <v>0</v>
      </c>
      <c r="M1151" s="14">
        <v>0</v>
      </c>
      <c r="N1151" s="14">
        <v>0</v>
      </c>
      <c r="O1151">
        <v>1</v>
      </c>
      <c r="P1151" s="14">
        <v>0</v>
      </c>
      <c r="Q1151" s="14">
        <v>0</v>
      </c>
    </row>
    <row r="1152" spans="1:17" ht="12.75">
      <c r="A1152" t="s">
        <v>134</v>
      </c>
      <c r="B1152" s="2">
        <v>39267</v>
      </c>
      <c r="C1152" t="s">
        <v>36</v>
      </c>
      <c r="D1152" s="6">
        <v>0.46458333333333335</v>
      </c>
      <c r="E1152" t="s">
        <v>16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 s="13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</row>
    <row r="1153" spans="1:17" ht="12.75">
      <c r="A1153" t="s">
        <v>134</v>
      </c>
      <c r="B1153" s="2">
        <v>39267</v>
      </c>
      <c r="C1153" t="s">
        <v>73</v>
      </c>
      <c r="D1153" s="6">
        <v>0.4236111111111111</v>
      </c>
      <c r="E1153" t="s">
        <v>16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 s="13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</row>
    <row r="1154" spans="1:17" ht="12.75">
      <c r="A1154" t="s">
        <v>134</v>
      </c>
      <c r="B1154" s="2">
        <v>39267</v>
      </c>
      <c r="C1154" t="s">
        <v>78</v>
      </c>
      <c r="D1154" s="6">
        <v>0.4263888888888889</v>
      </c>
      <c r="E1154" t="s">
        <v>16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 s="13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</row>
    <row r="1155" spans="1:17" ht="12.75">
      <c r="A1155" t="s">
        <v>134</v>
      </c>
      <c r="B1155" s="2">
        <v>39267</v>
      </c>
      <c r="C1155" t="s">
        <v>75</v>
      </c>
      <c r="D1155" s="6">
        <v>0.4215277777777778</v>
      </c>
      <c r="E1155" t="s">
        <v>16</v>
      </c>
      <c r="F1155">
        <v>13</v>
      </c>
      <c r="G1155">
        <v>1</v>
      </c>
      <c r="H1155">
        <v>0</v>
      </c>
      <c r="I1155">
        <v>0</v>
      </c>
      <c r="J1155">
        <v>0</v>
      </c>
      <c r="K1155">
        <v>0</v>
      </c>
      <c r="L1155" s="13">
        <v>0</v>
      </c>
      <c r="M1155">
        <v>3</v>
      </c>
      <c r="N1155" s="14">
        <v>0</v>
      </c>
      <c r="O1155">
        <v>1</v>
      </c>
      <c r="P1155" s="14">
        <v>0</v>
      </c>
      <c r="Q1155" s="14">
        <v>0</v>
      </c>
    </row>
    <row r="1156" spans="1:17" ht="12.75">
      <c r="A1156" t="s">
        <v>134</v>
      </c>
      <c r="B1156" s="2">
        <v>39267</v>
      </c>
      <c r="C1156" t="s">
        <v>74</v>
      </c>
      <c r="D1156" s="6">
        <v>0.4166666666666667</v>
      </c>
      <c r="E1156" t="s">
        <v>16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 s="13">
        <v>0</v>
      </c>
      <c r="M1156">
        <v>1</v>
      </c>
      <c r="N1156" s="14">
        <v>0</v>
      </c>
      <c r="O1156" s="14">
        <v>0</v>
      </c>
      <c r="P1156" s="14">
        <v>0</v>
      </c>
      <c r="Q1156" s="14">
        <v>0</v>
      </c>
    </row>
    <row r="1157" spans="1:17" ht="12.75">
      <c r="A1157" t="s">
        <v>134</v>
      </c>
      <c r="B1157" s="2">
        <v>39267</v>
      </c>
      <c r="C1157" t="s">
        <v>37</v>
      </c>
      <c r="D1157" s="6">
        <v>0.40972222222222227</v>
      </c>
      <c r="E1157" t="s">
        <v>16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 s="13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</row>
    <row r="1158" spans="1:17" ht="12.75">
      <c r="A1158" t="s">
        <v>134</v>
      </c>
      <c r="B1158" s="2">
        <v>39267</v>
      </c>
      <c r="C1158" t="s">
        <v>43</v>
      </c>
      <c r="D1158" s="6">
        <v>0.4076388888888889</v>
      </c>
      <c r="E1158" t="s">
        <v>16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 s="13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</row>
    <row r="1159" spans="1:17" ht="12.75">
      <c r="A1159" t="s">
        <v>134</v>
      </c>
      <c r="B1159" s="2">
        <v>39267</v>
      </c>
      <c r="C1159" t="s">
        <v>38</v>
      </c>
      <c r="D1159" s="6">
        <v>0.4041666666666666</v>
      </c>
      <c r="E1159" t="s">
        <v>16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 s="13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</row>
    <row r="1160" spans="1:17" ht="12.75">
      <c r="A1160" t="s">
        <v>134</v>
      </c>
      <c r="B1160" s="2">
        <v>39267</v>
      </c>
      <c r="C1160" t="s">
        <v>76</v>
      </c>
      <c r="D1160" s="6">
        <v>0.40208333333333335</v>
      </c>
      <c r="E1160" t="s">
        <v>16</v>
      </c>
      <c r="F1160">
        <v>6</v>
      </c>
      <c r="G1160">
        <v>0</v>
      </c>
      <c r="H1160">
        <v>0</v>
      </c>
      <c r="I1160">
        <v>0</v>
      </c>
      <c r="J1160">
        <v>0</v>
      </c>
      <c r="K1160">
        <v>0</v>
      </c>
      <c r="L1160" s="13">
        <v>1</v>
      </c>
      <c r="M1160" s="14">
        <v>0</v>
      </c>
      <c r="N1160" s="14">
        <v>0</v>
      </c>
      <c r="O1160">
        <v>4</v>
      </c>
      <c r="P1160" s="14">
        <v>0</v>
      </c>
      <c r="Q1160" s="14">
        <v>0</v>
      </c>
    </row>
    <row r="1161" spans="1:17" ht="12.75">
      <c r="A1161" t="s">
        <v>134</v>
      </c>
      <c r="B1161" s="2">
        <v>39267</v>
      </c>
      <c r="C1161" t="s">
        <v>77</v>
      </c>
      <c r="D1161" s="6">
        <v>0.40347222222222223</v>
      </c>
      <c r="E1161" t="s">
        <v>16</v>
      </c>
      <c r="F1161">
        <v>3</v>
      </c>
      <c r="G1161">
        <v>0</v>
      </c>
      <c r="H1161">
        <v>0</v>
      </c>
      <c r="I1161">
        <v>0</v>
      </c>
      <c r="J1161">
        <v>0</v>
      </c>
      <c r="K1161">
        <v>0</v>
      </c>
      <c r="L1161" s="13">
        <v>0</v>
      </c>
      <c r="M1161" s="14">
        <v>0</v>
      </c>
      <c r="N1161" s="14">
        <v>0</v>
      </c>
      <c r="O1161">
        <v>3</v>
      </c>
      <c r="P1161" s="14">
        <v>0</v>
      </c>
      <c r="Q1161" s="14">
        <v>0</v>
      </c>
    </row>
    <row r="1162" spans="1:17" ht="12.75">
      <c r="A1162" t="s">
        <v>134</v>
      </c>
      <c r="B1162" s="2">
        <v>39267</v>
      </c>
      <c r="C1162" t="s">
        <v>40</v>
      </c>
      <c r="D1162" s="6">
        <v>0.40138888888888885</v>
      </c>
      <c r="E1162" t="s">
        <v>16</v>
      </c>
      <c r="F1162">
        <v>1</v>
      </c>
      <c r="G1162">
        <v>0</v>
      </c>
      <c r="H1162">
        <v>0</v>
      </c>
      <c r="I1162">
        <v>0</v>
      </c>
      <c r="J1162">
        <v>0</v>
      </c>
      <c r="K1162">
        <v>0</v>
      </c>
      <c r="L1162" s="13">
        <v>0</v>
      </c>
      <c r="M1162" s="14">
        <v>0</v>
      </c>
      <c r="N1162" s="14">
        <v>0</v>
      </c>
      <c r="O1162">
        <v>1</v>
      </c>
      <c r="P1162" s="14">
        <v>0</v>
      </c>
      <c r="Q1162" s="14">
        <v>0</v>
      </c>
    </row>
    <row r="1163" spans="1:17" ht="12.75">
      <c r="A1163" t="s">
        <v>134</v>
      </c>
      <c r="B1163" s="2">
        <v>39267</v>
      </c>
      <c r="C1163" t="s">
        <v>28</v>
      </c>
      <c r="D1163" s="6">
        <v>0.1361111111111111</v>
      </c>
      <c r="E1163" t="s">
        <v>24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 s="13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</row>
    <row r="1164" spans="1:17" ht="12.75">
      <c r="A1164" t="s">
        <v>134</v>
      </c>
      <c r="B1164" s="2">
        <v>39267</v>
      </c>
      <c r="C1164" t="s">
        <v>29</v>
      </c>
      <c r="D1164" s="6">
        <v>0.13541666666666666</v>
      </c>
      <c r="E1164" t="s">
        <v>24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 s="13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</row>
    <row r="1165" spans="1:17" ht="12.75">
      <c r="A1165" t="s">
        <v>134</v>
      </c>
      <c r="B1165" s="2">
        <v>39267</v>
      </c>
      <c r="C1165" t="s">
        <v>30</v>
      </c>
      <c r="D1165" s="6">
        <v>0.13402777777777777</v>
      </c>
      <c r="E1165" t="s">
        <v>24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 s="13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</row>
    <row r="1166" spans="1:17" ht="12.75">
      <c r="A1166" t="s">
        <v>134</v>
      </c>
      <c r="B1166" s="2">
        <v>39267</v>
      </c>
      <c r="C1166" t="s">
        <v>63</v>
      </c>
      <c r="D1166" s="6">
        <v>0.11875</v>
      </c>
      <c r="E1166" t="s">
        <v>24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 s="13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</row>
    <row r="1167" spans="1:17" ht="12.75">
      <c r="A1167" t="s">
        <v>134</v>
      </c>
      <c r="B1167" s="2">
        <v>39267</v>
      </c>
      <c r="C1167" t="s">
        <v>64</v>
      </c>
      <c r="D1167" s="6">
        <v>0.11805555555555557</v>
      </c>
      <c r="E1167" t="s">
        <v>24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 s="13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</row>
    <row r="1168" spans="1:17" ht="12.75">
      <c r="A1168" t="s">
        <v>134</v>
      </c>
      <c r="B1168" s="2">
        <v>39267</v>
      </c>
      <c r="C1168" t="s">
        <v>65</v>
      </c>
      <c r="D1168" s="6">
        <v>0.11666666666666665</v>
      </c>
      <c r="E1168" t="s">
        <v>24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 s="13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</row>
    <row r="1169" spans="1:17" ht="12.75">
      <c r="A1169" t="s">
        <v>134</v>
      </c>
      <c r="B1169" s="2">
        <v>39267</v>
      </c>
      <c r="C1169" t="s">
        <v>66</v>
      </c>
      <c r="D1169" s="6">
        <v>0.11458333333333333</v>
      </c>
      <c r="E1169" t="s">
        <v>24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 s="13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</row>
    <row r="1170" spans="1:17" ht="12.75">
      <c r="A1170" t="s">
        <v>134</v>
      </c>
      <c r="B1170" s="2">
        <v>39267</v>
      </c>
      <c r="C1170" t="s">
        <v>31</v>
      </c>
      <c r="D1170" s="6">
        <v>0.11388888888888889</v>
      </c>
      <c r="E1170" t="s">
        <v>24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 s="13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</row>
    <row r="1171" spans="1:17" ht="12.75">
      <c r="A1171" t="s">
        <v>134</v>
      </c>
      <c r="B1171" s="2">
        <v>39267</v>
      </c>
      <c r="C1171" t="s">
        <v>67</v>
      </c>
      <c r="D1171" s="6">
        <v>0.1125</v>
      </c>
      <c r="E1171" t="s">
        <v>24</v>
      </c>
      <c r="F1171">
        <v>2</v>
      </c>
      <c r="G1171">
        <v>0</v>
      </c>
      <c r="H1171">
        <v>0</v>
      </c>
      <c r="I1171">
        <v>0</v>
      </c>
      <c r="J1171">
        <v>0</v>
      </c>
      <c r="K1171">
        <v>0</v>
      </c>
      <c r="L1171" s="13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</row>
    <row r="1172" spans="1:17" ht="12.75">
      <c r="A1172" t="s">
        <v>134</v>
      </c>
      <c r="B1172" s="2">
        <v>39267</v>
      </c>
      <c r="C1172" t="s">
        <v>68</v>
      </c>
      <c r="D1172" s="6">
        <v>0.11180555555555556</v>
      </c>
      <c r="E1172" t="s">
        <v>24</v>
      </c>
      <c r="F1172">
        <v>1</v>
      </c>
      <c r="G1172">
        <v>0</v>
      </c>
      <c r="H1172">
        <v>0</v>
      </c>
      <c r="I1172">
        <v>0</v>
      </c>
      <c r="J1172">
        <v>0</v>
      </c>
      <c r="K1172">
        <v>0</v>
      </c>
      <c r="L1172" s="13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</row>
    <row r="1173" spans="1:17" ht="12.75">
      <c r="A1173" t="s">
        <v>134</v>
      </c>
      <c r="B1173" s="2">
        <v>39267</v>
      </c>
      <c r="C1173" t="s">
        <v>69</v>
      </c>
      <c r="D1173" s="6">
        <v>0.10069444444444443</v>
      </c>
      <c r="E1173" t="s">
        <v>24</v>
      </c>
      <c r="F1173">
        <v>2</v>
      </c>
      <c r="G1173">
        <v>0</v>
      </c>
      <c r="H1173">
        <v>0</v>
      </c>
      <c r="I1173">
        <v>0</v>
      </c>
      <c r="J1173">
        <v>0</v>
      </c>
      <c r="K1173">
        <v>0</v>
      </c>
      <c r="L1173" s="13">
        <v>0</v>
      </c>
      <c r="M1173" s="14">
        <v>0</v>
      </c>
      <c r="N1173" s="14">
        <v>0</v>
      </c>
      <c r="O1173">
        <v>3</v>
      </c>
      <c r="P1173" s="14">
        <v>0</v>
      </c>
      <c r="Q1173" s="14">
        <v>0</v>
      </c>
    </row>
    <row r="1174" spans="1:17" ht="12.75">
      <c r="A1174" t="s">
        <v>134</v>
      </c>
      <c r="B1174" s="2">
        <v>39267</v>
      </c>
      <c r="C1174" t="s">
        <v>70</v>
      </c>
      <c r="D1174" s="6">
        <v>0.09930555555555555</v>
      </c>
      <c r="E1174" t="s">
        <v>24</v>
      </c>
      <c r="F1174">
        <v>1</v>
      </c>
      <c r="G1174">
        <v>0</v>
      </c>
      <c r="H1174">
        <v>2</v>
      </c>
      <c r="I1174">
        <v>0</v>
      </c>
      <c r="J1174">
        <v>0</v>
      </c>
      <c r="K1174">
        <v>0</v>
      </c>
      <c r="L1174" s="13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</row>
    <row r="1175" spans="1:17" ht="12.75">
      <c r="A1175" t="s">
        <v>134</v>
      </c>
      <c r="B1175" s="2">
        <v>39267</v>
      </c>
      <c r="C1175" t="s">
        <v>33</v>
      </c>
      <c r="D1175" s="6">
        <v>0.09722222222222222</v>
      </c>
      <c r="E1175" t="s">
        <v>24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 s="13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</row>
    <row r="1176" spans="1:17" ht="12.75">
      <c r="A1176" t="s">
        <v>134</v>
      </c>
      <c r="B1176" s="2">
        <v>39267</v>
      </c>
      <c r="C1176" t="s">
        <v>71</v>
      </c>
      <c r="D1176" s="6">
        <v>0.09444444444444444</v>
      </c>
      <c r="E1176" t="s">
        <v>24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 s="13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</row>
    <row r="1177" spans="1:17" ht="12.75">
      <c r="A1177" t="s">
        <v>134</v>
      </c>
      <c r="B1177" s="2">
        <v>39267</v>
      </c>
      <c r="C1177" t="s">
        <v>72</v>
      </c>
      <c r="D1177" s="6">
        <v>0.09305555555555556</v>
      </c>
      <c r="E1177" t="s">
        <v>24</v>
      </c>
      <c r="F1177">
        <v>1</v>
      </c>
      <c r="G1177">
        <v>0</v>
      </c>
      <c r="H1177">
        <v>0</v>
      </c>
      <c r="I1177">
        <v>0</v>
      </c>
      <c r="J1177">
        <v>0</v>
      </c>
      <c r="K1177">
        <v>0</v>
      </c>
      <c r="L1177" s="13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</row>
    <row r="1178" spans="1:17" ht="12.75">
      <c r="A1178" t="s">
        <v>134</v>
      </c>
      <c r="B1178" s="2">
        <v>39267</v>
      </c>
      <c r="C1178" t="s">
        <v>34</v>
      </c>
      <c r="D1178" s="6">
        <v>0.09097222222222222</v>
      </c>
      <c r="E1178" t="s">
        <v>24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 s="13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</row>
    <row r="1179" spans="1:17" ht="12.75">
      <c r="A1179" t="s">
        <v>134</v>
      </c>
      <c r="B1179" s="2">
        <v>39267</v>
      </c>
      <c r="C1179" t="s">
        <v>35</v>
      </c>
      <c r="D1179" s="6">
        <v>0.08888888888888889</v>
      </c>
      <c r="E1179" t="s">
        <v>24</v>
      </c>
      <c r="F1179">
        <v>2</v>
      </c>
      <c r="G1179">
        <v>0</v>
      </c>
      <c r="H1179">
        <v>0</v>
      </c>
      <c r="I1179">
        <v>0</v>
      </c>
      <c r="J1179">
        <v>0</v>
      </c>
      <c r="K1179">
        <v>0</v>
      </c>
      <c r="L1179" s="13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</row>
    <row r="1180" spans="1:17" ht="12.75">
      <c r="A1180" t="s">
        <v>134</v>
      </c>
      <c r="B1180" s="2">
        <v>39267</v>
      </c>
      <c r="C1180" t="s">
        <v>36</v>
      </c>
      <c r="D1180" s="6">
        <v>0.08472222222222221</v>
      </c>
      <c r="E1180" t="s">
        <v>24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 s="13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</row>
    <row r="1181" spans="1:17" ht="12.75">
      <c r="A1181" t="s">
        <v>134</v>
      </c>
      <c r="B1181" s="2">
        <v>39267</v>
      </c>
      <c r="C1181" t="s">
        <v>73</v>
      </c>
      <c r="D1181" s="6">
        <v>0.04583333333333334</v>
      </c>
      <c r="E1181" t="s">
        <v>24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 s="13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</row>
    <row r="1182" spans="1:17" ht="12.75">
      <c r="A1182" t="s">
        <v>134</v>
      </c>
      <c r="B1182" s="2">
        <v>39267</v>
      </c>
      <c r="C1182" t="s">
        <v>78</v>
      </c>
      <c r="D1182" s="6">
        <v>0.04722222222222222</v>
      </c>
      <c r="E1182" t="s">
        <v>24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 s="13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</row>
    <row r="1183" spans="1:17" ht="12.75">
      <c r="A1183" t="s">
        <v>134</v>
      </c>
      <c r="B1183" s="2">
        <v>39267</v>
      </c>
      <c r="C1183" t="s">
        <v>75</v>
      </c>
      <c r="D1183" s="6">
        <v>0.5409722222222222</v>
      </c>
      <c r="E1183" t="s">
        <v>24</v>
      </c>
      <c r="F1183">
        <v>13</v>
      </c>
      <c r="G1183">
        <v>1</v>
      </c>
      <c r="H1183">
        <v>0</v>
      </c>
      <c r="I1183">
        <v>0</v>
      </c>
      <c r="J1183">
        <v>0</v>
      </c>
      <c r="K1183">
        <v>0</v>
      </c>
      <c r="L1183" s="13">
        <v>0</v>
      </c>
      <c r="M1183">
        <v>2</v>
      </c>
      <c r="N1183" s="14">
        <v>0</v>
      </c>
      <c r="O1183">
        <v>1</v>
      </c>
      <c r="P1183" s="14">
        <v>0</v>
      </c>
      <c r="Q1183" s="14">
        <v>0</v>
      </c>
    </row>
    <row r="1184" spans="1:17" ht="12.75">
      <c r="A1184" t="s">
        <v>134</v>
      </c>
      <c r="B1184" s="2">
        <v>39267</v>
      </c>
      <c r="C1184" t="s">
        <v>74</v>
      </c>
      <c r="D1184" s="6">
        <v>0.5354166666666667</v>
      </c>
      <c r="E1184" t="s">
        <v>24</v>
      </c>
      <c r="F1184">
        <v>0</v>
      </c>
      <c r="G1184">
        <v>0</v>
      </c>
      <c r="H1184">
        <v>0</v>
      </c>
      <c r="I1184">
        <v>1</v>
      </c>
      <c r="J1184">
        <v>0</v>
      </c>
      <c r="K1184">
        <v>0</v>
      </c>
      <c r="L1184" s="13">
        <v>0</v>
      </c>
      <c r="M1184">
        <v>1</v>
      </c>
      <c r="N1184" s="14">
        <v>0</v>
      </c>
      <c r="O1184" s="14">
        <v>0</v>
      </c>
      <c r="P1184" s="14">
        <v>0</v>
      </c>
      <c r="Q1184" s="14">
        <v>0</v>
      </c>
    </row>
    <row r="1185" spans="1:17" ht="12.75">
      <c r="A1185" t="s">
        <v>134</v>
      </c>
      <c r="B1185" s="2">
        <v>39267</v>
      </c>
      <c r="C1185" t="s">
        <v>37</v>
      </c>
      <c r="D1185" s="6">
        <v>0.5284722222222222</v>
      </c>
      <c r="E1185" t="s">
        <v>24</v>
      </c>
      <c r="F1185">
        <v>1</v>
      </c>
      <c r="G1185">
        <v>0</v>
      </c>
      <c r="H1185">
        <v>0</v>
      </c>
      <c r="I1185">
        <v>0</v>
      </c>
      <c r="J1185">
        <v>0</v>
      </c>
      <c r="K1185">
        <v>0</v>
      </c>
      <c r="L1185" s="13">
        <v>0</v>
      </c>
      <c r="M1185" s="14">
        <v>0</v>
      </c>
      <c r="N1185" s="14">
        <v>0</v>
      </c>
      <c r="O1185">
        <v>1</v>
      </c>
      <c r="P1185" s="14">
        <v>0</v>
      </c>
      <c r="Q1185" s="14">
        <v>0</v>
      </c>
    </row>
    <row r="1186" spans="1:17" ht="12.75">
      <c r="A1186" t="s">
        <v>134</v>
      </c>
      <c r="B1186" s="2">
        <v>39267</v>
      </c>
      <c r="C1186" t="s">
        <v>43</v>
      </c>
      <c r="D1186" s="6">
        <v>0.5263888888888889</v>
      </c>
      <c r="E1186" t="s">
        <v>24</v>
      </c>
      <c r="F1186">
        <v>1</v>
      </c>
      <c r="G1186">
        <v>0</v>
      </c>
      <c r="H1186">
        <v>0</v>
      </c>
      <c r="I1186">
        <v>0</v>
      </c>
      <c r="J1186">
        <v>0</v>
      </c>
      <c r="K1186">
        <v>0</v>
      </c>
      <c r="L1186" s="13">
        <v>0</v>
      </c>
      <c r="M1186" s="14">
        <v>0</v>
      </c>
      <c r="N1186" s="14">
        <v>0</v>
      </c>
      <c r="O1186">
        <v>1</v>
      </c>
      <c r="P1186" s="14">
        <v>0</v>
      </c>
      <c r="Q1186" s="14">
        <v>0</v>
      </c>
    </row>
    <row r="1187" spans="1:17" ht="12.75">
      <c r="A1187" t="s">
        <v>134</v>
      </c>
      <c r="B1187" s="2">
        <v>39267</v>
      </c>
      <c r="C1187" t="s">
        <v>38</v>
      </c>
      <c r="D1187" s="6">
        <v>0.5229166666666667</v>
      </c>
      <c r="E1187" t="s">
        <v>24</v>
      </c>
      <c r="F1187">
        <v>1</v>
      </c>
      <c r="G1187">
        <v>0</v>
      </c>
      <c r="H1187">
        <v>0</v>
      </c>
      <c r="I1187">
        <v>0</v>
      </c>
      <c r="J1187">
        <v>0</v>
      </c>
      <c r="K1187">
        <v>0</v>
      </c>
      <c r="L1187" s="13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</row>
    <row r="1188" spans="1:17" ht="12.75">
      <c r="A1188" t="s">
        <v>134</v>
      </c>
      <c r="B1188" s="2">
        <v>39267</v>
      </c>
      <c r="C1188" t="s">
        <v>76</v>
      </c>
      <c r="D1188" s="6">
        <v>0.51875</v>
      </c>
      <c r="E1188" t="s">
        <v>24</v>
      </c>
      <c r="F1188">
        <v>5</v>
      </c>
      <c r="G1188">
        <v>0</v>
      </c>
      <c r="H1188">
        <v>0</v>
      </c>
      <c r="I1188">
        <v>0</v>
      </c>
      <c r="J1188">
        <v>0</v>
      </c>
      <c r="K1188">
        <v>0</v>
      </c>
      <c r="L1188" s="13">
        <v>0</v>
      </c>
      <c r="M1188" s="14">
        <v>0</v>
      </c>
      <c r="N1188" s="14">
        <v>0</v>
      </c>
      <c r="O1188">
        <v>4</v>
      </c>
      <c r="P1188" s="14">
        <v>0</v>
      </c>
      <c r="Q1188" s="14">
        <v>0</v>
      </c>
    </row>
    <row r="1189" spans="1:17" ht="12.75">
      <c r="A1189" t="s">
        <v>134</v>
      </c>
      <c r="B1189" s="2">
        <v>39267</v>
      </c>
      <c r="C1189" t="s">
        <v>77</v>
      </c>
      <c r="D1189" s="6">
        <v>0.5201388888888888</v>
      </c>
      <c r="E1189" t="s">
        <v>24</v>
      </c>
      <c r="F1189">
        <v>3</v>
      </c>
      <c r="G1189">
        <v>0</v>
      </c>
      <c r="H1189">
        <v>0</v>
      </c>
      <c r="I1189">
        <v>0</v>
      </c>
      <c r="J1189">
        <v>0</v>
      </c>
      <c r="K1189">
        <v>0</v>
      </c>
      <c r="L1189" s="13">
        <v>0</v>
      </c>
      <c r="M1189" s="14">
        <v>0</v>
      </c>
      <c r="N1189" s="14">
        <v>0</v>
      </c>
      <c r="O1189">
        <v>3</v>
      </c>
      <c r="P1189" s="14">
        <v>0</v>
      </c>
      <c r="Q1189" s="14">
        <v>0</v>
      </c>
    </row>
    <row r="1190" spans="1:17" ht="12.75">
      <c r="A1190" t="s">
        <v>134</v>
      </c>
      <c r="B1190" s="2">
        <v>39267</v>
      </c>
      <c r="C1190" t="s">
        <v>40</v>
      </c>
      <c r="D1190" s="6">
        <v>0.517361111111111</v>
      </c>
      <c r="E1190" t="s">
        <v>24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 s="13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</row>
    <row r="1191" ht="12.75">
      <c r="L1191" s="13"/>
    </row>
    <row r="1192" spans="1:17" ht="12.75">
      <c r="A1192" t="s">
        <v>135</v>
      </c>
      <c r="B1192" s="2">
        <v>39269</v>
      </c>
      <c r="C1192" t="s">
        <v>28</v>
      </c>
      <c r="D1192" s="6">
        <v>0.10972222222222222</v>
      </c>
      <c r="E1192" t="s">
        <v>24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 s="13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</row>
    <row r="1193" spans="1:17" ht="12.75">
      <c r="A1193" t="s">
        <v>135</v>
      </c>
      <c r="B1193" s="2">
        <v>39269</v>
      </c>
      <c r="C1193" t="s">
        <v>29</v>
      </c>
      <c r="D1193" s="6">
        <v>0.1111111111111111</v>
      </c>
      <c r="E1193" t="s">
        <v>24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 s="13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</row>
    <row r="1194" spans="1:17" ht="12.75">
      <c r="A1194" t="s">
        <v>135</v>
      </c>
      <c r="B1194" s="2">
        <v>39269</v>
      </c>
      <c r="C1194" t="s">
        <v>30</v>
      </c>
      <c r="D1194" s="6">
        <v>0.1125</v>
      </c>
      <c r="E1194" t="s">
        <v>24</v>
      </c>
      <c r="F1194">
        <v>2</v>
      </c>
      <c r="G1194">
        <v>0</v>
      </c>
      <c r="H1194">
        <v>0</v>
      </c>
      <c r="I1194">
        <v>0</v>
      </c>
      <c r="J1194">
        <v>0</v>
      </c>
      <c r="K1194">
        <v>0</v>
      </c>
      <c r="L1194" s="13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</row>
    <row r="1195" spans="1:17" ht="12.75">
      <c r="A1195" t="s">
        <v>135</v>
      </c>
      <c r="B1195" s="2">
        <v>39269</v>
      </c>
      <c r="C1195" t="s">
        <v>63</v>
      </c>
      <c r="D1195" s="6">
        <v>0.13541666666666666</v>
      </c>
      <c r="E1195" t="s">
        <v>24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 s="13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</row>
    <row r="1196" spans="1:17" ht="12.75">
      <c r="A1196" t="s">
        <v>135</v>
      </c>
      <c r="B1196" s="2">
        <v>39269</v>
      </c>
      <c r="C1196" t="s">
        <v>64</v>
      </c>
      <c r="D1196" s="6">
        <v>0.1375</v>
      </c>
      <c r="E1196" t="s">
        <v>24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 s="13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</row>
    <row r="1197" spans="1:17" ht="12.75">
      <c r="A1197" t="s">
        <v>135</v>
      </c>
      <c r="B1197" s="2">
        <v>39269</v>
      </c>
      <c r="C1197" t="s">
        <v>65</v>
      </c>
      <c r="D1197" s="6">
        <v>0.13958333333333334</v>
      </c>
      <c r="E1197" t="s">
        <v>24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 s="13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</row>
    <row r="1198" spans="1:17" ht="12.75">
      <c r="A1198" t="s">
        <v>135</v>
      </c>
      <c r="B1198" s="2">
        <v>39269</v>
      </c>
      <c r="C1198" t="s">
        <v>66</v>
      </c>
      <c r="D1198" s="6">
        <v>0.14097222222222222</v>
      </c>
      <c r="E1198" t="s">
        <v>24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 s="13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</row>
    <row r="1199" spans="1:17" ht="12.75">
      <c r="A1199" t="s">
        <v>135</v>
      </c>
      <c r="B1199" s="2">
        <v>39269</v>
      </c>
      <c r="C1199" t="s">
        <v>31</v>
      </c>
      <c r="D1199" s="6">
        <v>0.14166666666666666</v>
      </c>
      <c r="E1199" t="s">
        <v>24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 s="13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</row>
    <row r="1200" spans="1:17" ht="12.75">
      <c r="A1200" t="s">
        <v>135</v>
      </c>
      <c r="B1200" s="2">
        <v>39269</v>
      </c>
      <c r="C1200" t="s">
        <v>67</v>
      </c>
      <c r="D1200" s="6">
        <v>0.14375</v>
      </c>
      <c r="E1200" t="s">
        <v>24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 s="13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</row>
    <row r="1201" spans="1:17" ht="12.75">
      <c r="A1201" t="s">
        <v>135</v>
      </c>
      <c r="B1201" s="2">
        <v>39269</v>
      </c>
      <c r="C1201" t="s">
        <v>68</v>
      </c>
      <c r="D1201" s="6">
        <v>0.14583333333333334</v>
      </c>
      <c r="E1201" t="s">
        <v>24</v>
      </c>
      <c r="F1201">
        <v>1</v>
      </c>
      <c r="G1201">
        <v>0</v>
      </c>
      <c r="H1201">
        <v>0</v>
      </c>
      <c r="I1201">
        <v>0</v>
      </c>
      <c r="J1201">
        <v>0</v>
      </c>
      <c r="K1201">
        <v>0</v>
      </c>
      <c r="L1201" s="13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</row>
    <row r="1202" spans="1:17" ht="12.75">
      <c r="A1202" t="s">
        <v>135</v>
      </c>
      <c r="B1202" s="2">
        <v>39269</v>
      </c>
      <c r="C1202" t="s">
        <v>69</v>
      </c>
      <c r="D1202" s="6">
        <v>0.14722222222222223</v>
      </c>
      <c r="E1202" t="s">
        <v>24</v>
      </c>
      <c r="F1202">
        <v>3</v>
      </c>
      <c r="G1202">
        <v>0</v>
      </c>
      <c r="H1202">
        <v>0</v>
      </c>
      <c r="I1202">
        <v>0</v>
      </c>
      <c r="J1202">
        <v>0</v>
      </c>
      <c r="K1202">
        <v>0</v>
      </c>
      <c r="L1202" s="13">
        <v>0</v>
      </c>
      <c r="M1202" s="14">
        <v>0</v>
      </c>
      <c r="N1202" s="14">
        <v>0</v>
      </c>
      <c r="O1202">
        <v>2</v>
      </c>
      <c r="P1202" s="14">
        <v>0</v>
      </c>
      <c r="Q1202" s="14">
        <v>0</v>
      </c>
    </row>
    <row r="1203" spans="1:17" ht="12.75">
      <c r="A1203" t="s">
        <v>135</v>
      </c>
      <c r="B1203" s="2">
        <v>39269</v>
      </c>
      <c r="C1203" t="s">
        <v>70</v>
      </c>
      <c r="D1203" s="6">
        <v>0.14791666666666667</v>
      </c>
      <c r="E1203" t="s">
        <v>24</v>
      </c>
      <c r="F1203">
        <v>1</v>
      </c>
      <c r="G1203">
        <v>0</v>
      </c>
      <c r="H1203">
        <v>0</v>
      </c>
      <c r="I1203">
        <v>0</v>
      </c>
      <c r="J1203">
        <v>0</v>
      </c>
      <c r="K1203">
        <v>0</v>
      </c>
      <c r="L1203" s="13">
        <v>0</v>
      </c>
      <c r="M1203" s="14">
        <v>0</v>
      </c>
      <c r="N1203" s="14">
        <v>0</v>
      </c>
      <c r="O1203">
        <v>1</v>
      </c>
      <c r="P1203" s="14">
        <v>0</v>
      </c>
      <c r="Q1203" s="14">
        <v>0</v>
      </c>
    </row>
    <row r="1204" spans="1:17" ht="12.75">
      <c r="A1204" t="s">
        <v>135</v>
      </c>
      <c r="B1204" s="2">
        <v>39269</v>
      </c>
      <c r="C1204" t="s">
        <v>33</v>
      </c>
      <c r="D1204" s="6">
        <v>0.15069444444444444</v>
      </c>
      <c r="E1204" t="s">
        <v>24</v>
      </c>
      <c r="F1204">
        <v>1</v>
      </c>
      <c r="G1204">
        <v>0</v>
      </c>
      <c r="H1204">
        <v>0</v>
      </c>
      <c r="I1204">
        <v>0</v>
      </c>
      <c r="J1204">
        <v>0</v>
      </c>
      <c r="K1204">
        <v>0</v>
      </c>
      <c r="L1204" s="13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</row>
    <row r="1205" spans="1:17" ht="12.75">
      <c r="A1205" t="s">
        <v>135</v>
      </c>
      <c r="B1205" s="2">
        <v>39269</v>
      </c>
      <c r="C1205" t="s">
        <v>71</v>
      </c>
      <c r="D1205" s="6">
        <v>0.15277777777777776</v>
      </c>
      <c r="E1205" t="s">
        <v>24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 s="13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</row>
    <row r="1206" spans="1:17" ht="12.75">
      <c r="A1206" t="s">
        <v>135</v>
      </c>
      <c r="B1206" s="2">
        <v>39269</v>
      </c>
      <c r="C1206" t="s">
        <v>72</v>
      </c>
      <c r="D1206" s="6">
        <v>0.15347222222222223</v>
      </c>
      <c r="E1206" t="s">
        <v>24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 s="13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</row>
    <row r="1207" spans="1:17" ht="12.75">
      <c r="A1207" t="s">
        <v>135</v>
      </c>
      <c r="B1207" s="2">
        <v>39269</v>
      </c>
      <c r="C1207" t="s">
        <v>34</v>
      </c>
      <c r="D1207" s="6">
        <v>0.15486111111111112</v>
      </c>
      <c r="E1207" t="s">
        <v>24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 s="13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</row>
    <row r="1208" spans="1:17" ht="12.75">
      <c r="A1208" t="s">
        <v>135</v>
      </c>
      <c r="B1208" s="2">
        <v>39269</v>
      </c>
      <c r="C1208" t="s">
        <v>35</v>
      </c>
      <c r="D1208" s="6">
        <v>0.4993055555555555</v>
      </c>
      <c r="E1208" t="s">
        <v>24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 s="13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</row>
    <row r="1209" spans="1:17" ht="12.75">
      <c r="A1209" t="s">
        <v>135</v>
      </c>
      <c r="B1209" s="2">
        <v>39269</v>
      </c>
      <c r="C1209" t="s">
        <v>36</v>
      </c>
      <c r="D1209" s="6">
        <v>0.5048611111111111</v>
      </c>
      <c r="E1209" t="s">
        <v>24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 s="13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</row>
    <row r="1210" spans="1:17" ht="12.75">
      <c r="A1210" t="s">
        <v>135</v>
      </c>
      <c r="B1210" s="2">
        <v>39269</v>
      </c>
      <c r="C1210" t="s">
        <v>73</v>
      </c>
      <c r="D1210" s="6">
        <v>0.5375</v>
      </c>
      <c r="E1210" t="s">
        <v>24</v>
      </c>
      <c r="F1210">
        <v>1</v>
      </c>
      <c r="G1210">
        <v>0</v>
      </c>
      <c r="H1210">
        <v>0</v>
      </c>
      <c r="I1210">
        <v>0</v>
      </c>
      <c r="J1210">
        <v>0</v>
      </c>
      <c r="K1210">
        <v>0</v>
      </c>
      <c r="L1210" s="13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</row>
    <row r="1211" spans="1:17" ht="12.75">
      <c r="A1211" t="s">
        <v>135</v>
      </c>
      <c r="B1211" s="2">
        <v>39269</v>
      </c>
      <c r="C1211" t="s">
        <v>78</v>
      </c>
      <c r="D1211" s="6">
        <v>0.5319444444444444</v>
      </c>
      <c r="E1211" t="s">
        <v>24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 s="13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</row>
    <row r="1212" spans="1:18" ht="12.75">
      <c r="A1212" t="s">
        <v>135</v>
      </c>
      <c r="B1212" s="2">
        <v>39269</v>
      </c>
      <c r="C1212" t="s">
        <v>75</v>
      </c>
      <c r="D1212" s="6">
        <v>0.041666666666666664</v>
      </c>
      <c r="E1212" t="s">
        <v>24</v>
      </c>
      <c r="F1212">
        <v>12</v>
      </c>
      <c r="G1212">
        <v>0</v>
      </c>
      <c r="H1212">
        <v>0</v>
      </c>
      <c r="I1212">
        <v>0</v>
      </c>
      <c r="J1212">
        <v>0</v>
      </c>
      <c r="K1212">
        <v>0</v>
      </c>
      <c r="L1212" s="13">
        <v>0</v>
      </c>
      <c r="M1212">
        <v>3</v>
      </c>
      <c r="N1212" s="14">
        <v>0</v>
      </c>
      <c r="O1212" s="14">
        <v>0</v>
      </c>
      <c r="P1212" s="14">
        <v>0</v>
      </c>
      <c r="Q1212" s="14">
        <v>0</v>
      </c>
      <c r="R1212" t="s">
        <v>116</v>
      </c>
    </row>
    <row r="1213" spans="1:17" ht="12.75">
      <c r="A1213" t="s">
        <v>135</v>
      </c>
      <c r="B1213" s="2">
        <v>39269</v>
      </c>
      <c r="C1213" t="s">
        <v>74</v>
      </c>
      <c r="D1213" s="6">
        <v>0.05416666666666667</v>
      </c>
      <c r="E1213" t="s">
        <v>24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 s="13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</row>
    <row r="1214" spans="1:17" ht="12.75">
      <c r="A1214" t="s">
        <v>135</v>
      </c>
      <c r="B1214" s="2">
        <v>39269</v>
      </c>
      <c r="C1214" t="s">
        <v>37</v>
      </c>
      <c r="D1214" s="6">
        <v>0.05902777777777778</v>
      </c>
      <c r="E1214" t="s">
        <v>24</v>
      </c>
      <c r="F1214">
        <v>0</v>
      </c>
      <c r="G1214">
        <v>0</v>
      </c>
      <c r="H1214">
        <v>2</v>
      </c>
      <c r="I1214">
        <v>0</v>
      </c>
      <c r="J1214">
        <v>0</v>
      </c>
      <c r="K1214">
        <v>0</v>
      </c>
      <c r="L1214" s="13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</row>
    <row r="1215" spans="1:17" ht="12.75">
      <c r="A1215" t="s">
        <v>135</v>
      </c>
      <c r="B1215" s="2">
        <v>39269</v>
      </c>
      <c r="C1215" t="s">
        <v>43</v>
      </c>
      <c r="D1215" s="6">
        <v>0.0625</v>
      </c>
      <c r="E1215" t="s">
        <v>24</v>
      </c>
      <c r="F1215">
        <v>1</v>
      </c>
      <c r="G1215">
        <v>0</v>
      </c>
      <c r="H1215">
        <v>0</v>
      </c>
      <c r="I1215">
        <v>0</v>
      </c>
      <c r="J1215">
        <v>0</v>
      </c>
      <c r="K1215">
        <v>0</v>
      </c>
      <c r="L1215" s="13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</row>
    <row r="1216" spans="1:17" ht="12.75">
      <c r="A1216" t="s">
        <v>135</v>
      </c>
      <c r="B1216" s="2">
        <v>39269</v>
      </c>
      <c r="C1216" t="s">
        <v>38</v>
      </c>
      <c r="D1216" s="6">
        <v>0.06666666666666667</v>
      </c>
      <c r="E1216" t="s">
        <v>24</v>
      </c>
      <c r="F1216">
        <v>1</v>
      </c>
      <c r="G1216">
        <v>0</v>
      </c>
      <c r="H1216">
        <v>0</v>
      </c>
      <c r="I1216">
        <v>0</v>
      </c>
      <c r="J1216">
        <v>0</v>
      </c>
      <c r="K1216">
        <v>0</v>
      </c>
      <c r="L1216" s="13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</row>
    <row r="1217" spans="1:17" ht="12.75">
      <c r="A1217" t="s">
        <v>135</v>
      </c>
      <c r="B1217" s="2">
        <v>39269</v>
      </c>
      <c r="C1217" t="s">
        <v>76</v>
      </c>
      <c r="D1217" s="6">
        <v>0.07013888888888889</v>
      </c>
      <c r="E1217" t="s">
        <v>24</v>
      </c>
      <c r="F1217">
        <v>4</v>
      </c>
      <c r="G1217">
        <v>0</v>
      </c>
      <c r="H1217">
        <v>0</v>
      </c>
      <c r="I1217">
        <v>0</v>
      </c>
      <c r="J1217">
        <v>0</v>
      </c>
      <c r="K1217">
        <v>0</v>
      </c>
      <c r="L1217" s="13">
        <v>0</v>
      </c>
      <c r="M1217" s="14">
        <v>0</v>
      </c>
      <c r="N1217" s="14">
        <v>0</v>
      </c>
      <c r="O1217">
        <v>4</v>
      </c>
      <c r="P1217" s="14">
        <v>0</v>
      </c>
      <c r="Q1217" s="14">
        <v>0</v>
      </c>
    </row>
    <row r="1218" spans="1:17" ht="12.75">
      <c r="A1218" t="s">
        <v>135</v>
      </c>
      <c r="B1218" s="2">
        <v>39269</v>
      </c>
      <c r="C1218" t="s">
        <v>77</v>
      </c>
      <c r="D1218" s="6">
        <v>0.06944444444444443</v>
      </c>
      <c r="E1218" t="s">
        <v>24</v>
      </c>
      <c r="F1218">
        <v>4</v>
      </c>
      <c r="G1218">
        <v>0</v>
      </c>
      <c r="H1218">
        <v>0</v>
      </c>
      <c r="I1218">
        <v>0</v>
      </c>
      <c r="J1218">
        <v>0</v>
      </c>
      <c r="K1218">
        <v>0</v>
      </c>
      <c r="L1218" s="13">
        <v>0</v>
      </c>
      <c r="M1218" s="14">
        <v>0</v>
      </c>
      <c r="N1218" s="14">
        <v>0</v>
      </c>
      <c r="O1218">
        <v>4</v>
      </c>
      <c r="P1218" s="14">
        <v>0</v>
      </c>
      <c r="Q1218" s="14">
        <v>0</v>
      </c>
    </row>
    <row r="1219" spans="1:17" ht="12.75">
      <c r="A1219" t="s">
        <v>135</v>
      </c>
      <c r="B1219" s="2">
        <v>39269</v>
      </c>
      <c r="C1219" t="s">
        <v>40</v>
      </c>
      <c r="D1219" s="6">
        <v>0.07152777777777779</v>
      </c>
      <c r="E1219" t="s">
        <v>24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 s="13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</row>
    <row r="1220" spans="1:17" ht="12.75">
      <c r="A1220" t="s">
        <v>135</v>
      </c>
      <c r="B1220" s="2">
        <v>39269</v>
      </c>
      <c r="C1220" t="s">
        <v>28</v>
      </c>
      <c r="D1220" s="6">
        <v>0.18125</v>
      </c>
      <c r="E1220" t="s">
        <v>55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 s="13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</row>
    <row r="1221" spans="1:17" ht="12.75">
      <c r="A1221" t="s">
        <v>135</v>
      </c>
      <c r="B1221" s="2">
        <v>39269</v>
      </c>
      <c r="C1221" t="s">
        <v>29</v>
      </c>
      <c r="D1221" s="6">
        <v>0.18055555555555555</v>
      </c>
      <c r="E1221" t="s">
        <v>55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 s="13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</row>
    <row r="1222" spans="1:17" ht="12.75">
      <c r="A1222" t="s">
        <v>135</v>
      </c>
      <c r="B1222" s="2">
        <v>39269</v>
      </c>
      <c r="C1222" t="s">
        <v>30</v>
      </c>
      <c r="D1222" s="6">
        <v>0.17916666666666667</v>
      </c>
      <c r="E1222" t="s">
        <v>55</v>
      </c>
      <c r="F1222">
        <v>1</v>
      </c>
      <c r="G1222">
        <v>0</v>
      </c>
      <c r="H1222">
        <v>0</v>
      </c>
      <c r="I1222">
        <v>0</v>
      </c>
      <c r="J1222">
        <v>0</v>
      </c>
      <c r="K1222">
        <v>0</v>
      </c>
      <c r="L1222" s="13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</row>
    <row r="1223" spans="1:17" ht="12.75">
      <c r="A1223" t="s">
        <v>135</v>
      </c>
      <c r="B1223" s="2">
        <v>39269</v>
      </c>
      <c r="C1223" t="s">
        <v>63</v>
      </c>
      <c r="D1223" s="6">
        <v>0.2965277777777778</v>
      </c>
      <c r="E1223" t="s">
        <v>55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 s="13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</row>
    <row r="1224" spans="1:17" ht="12.75">
      <c r="A1224" t="s">
        <v>135</v>
      </c>
      <c r="B1224" s="2">
        <v>39269</v>
      </c>
      <c r="C1224" t="s">
        <v>64</v>
      </c>
      <c r="D1224" s="6">
        <v>0.29444444444444445</v>
      </c>
      <c r="E1224" t="s">
        <v>55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 s="13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</row>
    <row r="1225" spans="1:17" ht="12.75">
      <c r="A1225" t="s">
        <v>135</v>
      </c>
      <c r="B1225" s="2">
        <v>39269</v>
      </c>
      <c r="C1225" t="s">
        <v>65</v>
      </c>
      <c r="D1225" s="6">
        <v>0.2916666666666667</v>
      </c>
      <c r="E1225" t="s">
        <v>55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 s="13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</row>
    <row r="1226" spans="1:17" ht="12.75">
      <c r="A1226" t="s">
        <v>135</v>
      </c>
      <c r="B1226" s="2">
        <v>39269</v>
      </c>
      <c r="C1226" t="s">
        <v>66</v>
      </c>
      <c r="D1226" s="6">
        <v>0.2902777777777778</v>
      </c>
      <c r="E1226" t="s">
        <v>55</v>
      </c>
      <c r="F1226">
        <v>1</v>
      </c>
      <c r="G1226">
        <v>0</v>
      </c>
      <c r="H1226">
        <v>0</v>
      </c>
      <c r="I1226">
        <v>0</v>
      </c>
      <c r="J1226">
        <v>0</v>
      </c>
      <c r="K1226">
        <v>0</v>
      </c>
      <c r="L1226" s="13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</row>
    <row r="1227" spans="1:17" ht="12.75">
      <c r="A1227" t="s">
        <v>135</v>
      </c>
      <c r="B1227" s="2">
        <v>39269</v>
      </c>
      <c r="C1227" t="s">
        <v>31</v>
      </c>
      <c r="D1227" s="6">
        <v>0.28958333333333336</v>
      </c>
      <c r="E1227" t="s">
        <v>55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 s="13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</row>
    <row r="1228" spans="1:17" ht="12.75">
      <c r="A1228" t="s">
        <v>135</v>
      </c>
      <c r="B1228" s="2">
        <v>39269</v>
      </c>
      <c r="C1228" t="s">
        <v>67</v>
      </c>
      <c r="D1228" s="6">
        <v>0.2881944444444445</v>
      </c>
      <c r="E1228" t="s">
        <v>55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 s="13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</row>
    <row r="1229" spans="1:17" ht="12.75">
      <c r="A1229" t="s">
        <v>135</v>
      </c>
      <c r="B1229" s="2">
        <v>39269</v>
      </c>
      <c r="C1229" t="s">
        <v>68</v>
      </c>
      <c r="D1229" s="6">
        <v>0.28680555555555554</v>
      </c>
      <c r="E1229" t="s">
        <v>55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 s="13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</row>
    <row r="1230" spans="1:17" ht="12.75">
      <c r="A1230" t="s">
        <v>135</v>
      </c>
      <c r="B1230" s="2">
        <v>39269</v>
      </c>
      <c r="C1230" t="s">
        <v>69</v>
      </c>
      <c r="D1230" s="6">
        <v>0.2847222222222222</v>
      </c>
      <c r="E1230" t="s">
        <v>55</v>
      </c>
      <c r="F1230">
        <v>1</v>
      </c>
      <c r="G1230">
        <v>0</v>
      </c>
      <c r="H1230">
        <v>0</v>
      </c>
      <c r="I1230">
        <v>0</v>
      </c>
      <c r="J1230">
        <v>0</v>
      </c>
      <c r="K1230">
        <v>0</v>
      </c>
      <c r="L1230" s="13">
        <v>0</v>
      </c>
      <c r="M1230" s="14">
        <v>0</v>
      </c>
      <c r="N1230" s="14">
        <v>0</v>
      </c>
      <c r="O1230">
        <v>1</v>
      </c>
      <c r="P1230" s="14">
        <v>0</v>
      </c>
      <c r="Q1230" s="14">
        <v>0</v>
      </c>
    </row>
    <row r="1231" spans="1:17" ht="12.75">
      <c r="A1231" t="s">
        <v>135</v>
      </c>
      <c r="B1231" s="2">
        <v>39269</v>
      </c>
      <c r="C1231" t="s">
        <v>70</v>
      </c>
      <c r="D1231" s="6">
        <v>0.2833333333333333</v>
      </c>
      <c r="E1231" t="s">
        <v>55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 s="13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</row>
    <row r="1232" spans="1:17" ht="12.75">
      <c r="A1232" t="s">
        <v>135</v>
      </c>
      <c r="B1232" s="2">
        <v>39269</v>
      </c>
      <c r="C1232" t="s">
        <v>33</v>
      </c>
      <c r="D1232" s="6">
        <v>0.27569444444444446</v>
      </c>
      <c r="E1232" t="s">
        <v>55</v>
      </c>
      <c r="F1232">
        <v>1</v>
      </c>
      <c r="G1232">
        <v>0</v>
      </c>
      <c r="H1232">
        <v>0</v>
      </c>
      <c r="I1232">
        <v>0</v>
      </c>
      <c r="J1232">
        <v>0</v>
      </c>
      <c r="K1232">
        <v>0</v>
      </c>
      <c r="L1232" s="13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</row>
    <row r="1233" spans="1:17" ht="12.75">
      <c r="A1233" t="s">
        <v>135</v>
      </c>
      <c r="B1233" s="2">
        <v>39269</v>
      </c>
      <c r="C1233" t="s">
        <v>71</v>
      </c>
      <c r="D1233" s="6">
        <v>0.27291666666666664</v>
      </c>
      <c r="E1233" t="s">
        <v>55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 s="13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</row>
    <row r="1234" spans="1:17" ht="12.75">
      <c r="A1234" t="s">
        <v>135</v>
      </c>
      <c r="B1234" s="2">
        <v>39269</v>
      </c>
      <c r="C1234" t="s">
        <v>72</v>
      </c>
      <c r="D1234" s="6">
        <v>0.27152777777777776</v>
      </c>
      <c r="E1234" t="s">
        <v>55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 s="13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</row>
    <row r="1235" spans="1:17" ht="12.75">
      <c r="A1235" t="s">
        <v>135</v>
      </c>
      <c r="B1235" s="2">
        <v>39269</v>
      </c>
      <c r="C1235" t="s">
        <v>34</v>
      </c>
      <c r="D1235" s="6">
        <v>0.2701388888888889</v>
      </c>
      <c r="E1235" t="s">
        <v>55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 s="13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</row>
    <row r="1236" spans="1:17" ht="12.75">
      <c r="A1236" t="s">
        <v>135</v>
      </c>
      <c r="B1236" s="2">
        <v>39269</v>
      </c>
      <c r="C1236" t="s">
        <v>35</v>
      </c>
      <c r="D1236" s="6">
        <v>0.26805555555555555</v>
      </c>
      <c r="E1236" t="s">
        <v>55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 s="13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</row>
    <row r="1237" spans="1:17" ht="12.75">
      <c r="A1237" t="s">
        <v>135</v>
      </c>
      <c r="B1237" s="2">
        <v>39269</v>
      </c>
      <c r="C1237" t="s">
        <v>36</v>
      </c>
      <c r="D1237" s="6">
        <v>0.26666666666666666</v>
      </c>
      <c r="E1237" t="s">
        <v>55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 s="13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</row>
    <row r="1238" spans="1:17" ht="12.75">
      <c r="A1238" t="s">
        <v>135</v>
      </c>
      <c r="B1238" s="2">
        <v>39269</v>
      </c>
      <c r="C1238" t="s">
        <v>73</v>
      </c>
      <c r="D1238" s="6">
        <v>0.23680555555555557</v>
      </c>
      <c r="E1238" t="s">
        <v>55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 s="13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</row>
    <row r="1239" spans="1:17" ht="12.75">
      <c r="A1239" t="s">
        <v>135</v>
      </c>
      <c r="B1239" s="2">
        <v>39269</v>
      </c>
      <c r="C1239" t="s">
        <v>78</v>
      </c>
      <c r="D1239" s="6">
        <v>0.24444444444444446</v>
      </c>
      <c r="E1239" t="s">
        <v>55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 s="13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</row>
    <row r="1240" spans="1:18" ht="12.75">
      <c r="A1240" t="s">
        <v>135</v>
      </c>
      <c r="B1240" s="2">
        <v>39269</v>
      </c>
      <c r="C1240" t="s">
        <v>75</v>
      </c>
      <c r="D1240" s="6">
        <v>0.2354166666666667</v>
      </c>
      <c r="E1240" t="s">
        <v>55</v>
      </c>
      <c r="F1240">
        <v>12</v>
      </c>
      <c r="G1240">
        <v>0</v>
      </c>
      <c r="H1240">
        <v>0</v>
      </c>
      <c r="I1240">
        <v>0</v>
      </c>
      <c r="J1240">
        <v>0</v>
      </c>
      <c r="K1240">
        <v>0</v>
      </c>
      <c r="L1240" s="13">
        <v>0</v>
      </c>
      <c r="M1240">
        <v>3</v>
      </c>
      <c r="N1240" s="14">
        <v>0</v>
      </c>
      <c r="O1240" s="14">
        <v>0</v>
      </c>
      <c r="P1240" s="14">
        <v>0</v>
      </c>
      <c r="Q1240" s="14">
        <v>0</v>
      </c>
      <c r="R1240" t="s">
        <v>116</v>
      </c>
    </row>
    <row r="1241" spans="1:17" ht="12.75">
      <c r="A1241" t="s">
        <v>135</v>
      </c>
      <c r="B1241" s="2">
        <v>39269</v>
      </c>
      <c r="C1241" t="s">
        <v>74</v>
      </c>
      <c r="D1241" s="6">
        <v>0.23125</v>
      </c>
      <c r="E1241" t="s">
        <v>55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 s="13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</row>
    <row r="1242" spans="1:17" ht="12.75">
      <c r="A1242" t="s">
        <v>135</v>
      </c>
      <c r="B1242" s="2">
        <v>39269</v>
      </c>
      <c r="C1242" t="s">
        <v>37</v>
      </c>
      <c r="D1242" s="6">
        <v>0.2222222222222222</v>
      </c>
      <c r="E1242" t="s">
        <v>55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 s="13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</row>
    <row r="1243" spans="1:17" ht="12.75">
      <c r="A1243" t="s">
        <v>135</v>
      </c>
      <c r="B1243" s="2">
        <v>39269</v>
      </c>
      <c r="C1243" t="s">
        <v>43</v>
      </c>
      <c r="D1243" s="6">
        <v>0.22083333333333333</v>
      </c>
      <c r="E1243" t="s">
        <v>55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 s="13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</row>
    <row r="1244" spans="1:17" ht="12.75">
      <c r="A1244" t="s">
        <v>135</v>
      </c>
      <c r="B1244" s="2">
        <v>39269</v>
      </c>
      <c r="C1244" t="s">
        <v>38</v>
      </c>
      <c r="D1244" s="6">
        <v>0.21875</v>
      </c>
      <c r="E1244" t="s">
        <v>55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 s="13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</row>
    <row r="1245" spans="1:17" ht="12.75">
      <c r="A1245" t="s">
        <v>135</v>
      </c>
      <c r="B1245" s="2">
        <v>39269</v>
      </c>
      <c r="C1245" t="s">
        <v>76</v>
      </c>
      <c r="D1245" s="6">
        <v>0.21666666666666667</v>
      </c>
      <c r="E1245" t="s">
        <v>55</v>
      </c>
      <c r="F1245">
        <v>3</v>
      </c>
      <c r="G1245">
        <v>0</v>
      </c>
      <c r="H1245">
        <v>0</v>
      </c>
      <c r="I1245">
        <v>0</v>
      </c>
      <c r="J1245">
        <v>0</v>
      </c>
      <c r="K1245">
        <v>0</v>
      </c>
      <c r="L1245" s="13">
        <v>0</v>
      </c>
      <c r="M1245" s="14">
        <v>0</v>
      </c>
      <c r="N1245" s="14">
        <v>0</v>
      </c>
      <c r="O1245">
        <v>1</v>
      </c>
      <c r="P1245" s="14">
        <v>0</v>
      </c>
      <c r="Q1245" s="14">
        <v>0</v>
      </c>
    </row>
    <row r="1246" spans="1:17" ht="12.75">
      <c r="A1246" t="s">
        <v>135</v>
      </c>
      <c r="B1246" s="2">
        <v>39269</v>
      </c>
      <c r="C1246" t="s">
        <v>77</v>
      </c>
      <c r="D1246" s="6">
        <v>0.21736111111111112</v>
      </c>
      <c r="E1246" t="s">
        <v>55</v>
      </c>
      <c r="F1246">
        <v>4</v>
      </c>
      <c r="G1246">
        <v>0</v>
      </c>
      <c r="H1246">
        <v>0</v>
      </c>
      <c r="I1246">
        <v>0</v>
      </c>
      <c r="J1246">
        <v>0</v>
      </c>
      <c r="K1246">
        <v>0</v>
      </c>
      <c r="L1246" s="13">
        <v>0</v>
      </c>
      <c r="M1246" s="14">
        <v>0</v>
      </c>
      <c r="N1246" s="14">
        <v>0</v>
      </c>
      <c r="O1246">
        <v>4</v>
      </c>
      <c r="P1246" s="14">
        <v>0</v>
      </c>
      <c r="Q1246" s="14">
        <v>0</v>
      </c>
    </row>
    <row r="1247" spans="1:17" ht="12.75">
      <c r="A1247" t="s">
        <v>135</v>
      </c>
      <c r="B1247" s="2">
        <v>39269</v>
      </c>
      <c r="C1247" t="s">
        <v>40</v>
      </c>
      <c r="D1247" s="6">
        <v>0.21597222222222223</v>
      </c>
      <c r="E1247" t="s">
        <v>55</v>
      </c>
      <c r="F1247">
        <v>2</v>
      </c>
      <c r="G1247">
        <v>0</v>
      </c>
      <c r="H1247">
        <v>0</v>
      </c>
      <c r="I1247">
        <v>0</v>
      </c>
      <c r="J1247">
        <v>0</v>
      </c>
      <c r="K1247">
        <v>0</v>
      </c>
      <c r="L1247" s="13">
        <v>0</v>
      </c>
      <c r="M1247" s="14">
        <v>0</v>
      </c>
      <c r="N1247" s="14">
        <v>0</v>
      </c>
      <c r="O1247">
        <v>2</v>
      </c>
      <c r="P1247" s="14">
        <v>0</v>
      </c>
      <c r="Q1247" s="14">
        <v>0</v>
      </c>
    </row>
    <row r="1248" ht="12.75">
      <c r="L1248" s="13"/>
    </row>
    <row r="1249" spans="1:17" ht="12.75">
      <c r="A1249" t="s">
        <v>135</v>
      </c>
      <c r="B1249" s="2">
        <v>39269</v>
      </c>
      <c r="C1249" t="s">
        <v>83</v>
      </c>
      <c r="D1249" s="6">
        <v>0.13055555555555556</v>
      </c>
      <c r="E1249" t="s">
        <v>24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 s="13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</row>
    <row r="1250" spans="1:17" ht="12.75">
      <c r="A1250" t="s">
        <v>135</v>
      </c>
      <c r="B1250" s="2">
        <v>39269</v>
      </c>
      <c r="C1250" t="s">
        <v>84</v>
      </c>
      <c r="D1250" s="6">
        <v>0.13055555555555556</v>
      </c>
      <c r="E1250" t="s">
        <v>24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 s="13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</row>
    <row r="1251" spans="1:17" ht="12.75">
      <c r="A1251" t="s">
        <v>135</v>
      </c>
      <c r="B1251" s="2">
        <v>39269</v>
      </c>
      <c r="C1251" t="s">
        <v>17</v>
      </c>
      <c r="D1251" s="6">
        <v>0.5</v>
      </c>
      <c r="E1251" t="s">
        <v>24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 s="13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</row>
    <row r="1252" spans="1:17" ht="12.75">
      <c r="A1252" t="s">
        <v>135</v>
      </c>
      <c r="B1252" s="2">
        <v>39269</v>
      </c>
      <c r="C1252" t="s">
        <v>18</v>
      </c>
      <c r="D1252" s="6">
        <v>0.5006944444444444</v>
      </c>
      <c r="E1252" t="s">
        <v>24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 s="13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</row>
    <row r="1253" spans="1:18" ht="12.75">
      <c r="A1253" t="s">
        <v>135</v>
      </c>
      <c r="B1253" s="2">
        <v>39269</v>
      </c>
      <c r="C1253" t="s">
        <v>19</v>
      </c>
      <c r="D1253" s="6">
        <v>0.5020833333333333</v>
      </c>
      <c r="E1253" t="s">
        <v>24</v>
      </c>
      <c r="F1253">
        <v>4</v>
      </c>
      <c r="G1253">
        <v>0</v>
      </c>
      <c r="H1253">
        <v>0</v>
      </c>
      <c r="I1253">
        <v>0</v>
      </c>
      <c r="J1253">
        <v>0</v>
      </c>
      <c r="K1253">
        <v>0</v>
      </c>
      <c r="L1253" s="13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t="s">
        <v>117</v>
      </c>
    </row>
    <row r="1254" spans="1:17" ht="12.75">
      <c r="A1254" t="s">
        <v>135</v>
      </c>
      <c r="B1254" s="2">
        <v>39269</v>
      </c>
      <c r="C1254" t="s">
        <v>20</v>
      </c>
      <c r="D1254" s="6">
        <v>0.049305555555555554</v>
      </c>
      <c r="E1254" t="s">
        <v>24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 s="13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</row>
    <row r="1255" spans="1:17" ht="12.75">
      <c r="A1255" t="s">
        <v>135</v>
      </c>
      <c r="B1255" s="2">
        <v>39269</v>
      </c>
      <c r="C1255" t="s">
        <v>21</v>
      </c>
      <c r="D1255" s="6">
        <v>0.051388888888888894</v>
      </c>
      <c r="E1255" t="s">
        <v>24</v>
      </c>
      <c r="F1255">
        <v>1</v>
      </c>
      <c r="G1255">
        <v>0</v>
      </c>
      <c r="H1255">
        <v>0</v>
      </c>
      <c r="I1255">
        <v>0</v>
      </c>
      <c r="J1255">
        <v>0</v>
      </c>
      <c r="K1255">
        <v>0</v>
      </c>
      <c r="L1255" s="13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</row>
    <row r="1256" spans="1:17" ht="12.75">
      <c r="A1256" t="s">
        <v>135</v>
      </c>
      <c r="B1256" s="2">
        <v>39269</v>
      </c>
      <c r="C1256" t="s">
        <v>85</v>
      </c>
      <c r="D1256" s="6">
        <v>0.05416666666666667</v>
      </c>
      <c r="E1256" t="s">
        <v>24</v>
      </c>
      <c r="F1256">
        <v>1</v>
      </c>
      <c r="G1256">
        <v>0</v>
      </c>
      <c r="H1256">
        <v>0</v>
      </c>
      <c r="I1256">
        <v>0</v>
      </c>
      <c r="J1256">
        <v>0</v>
      </c>
      <c r="K1256">
        <v>0</v>
      </c>
      <c r="L1256" s="13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</row>
    <row r="1257" spans="1:17" ht="12.75">
      <c r="A1257" t="s">
        <v>135</v>
      </c>
      <c r="B1257" s="2">
        <v>39269</v>
      </c>
      <c r="C1257" t="s">
        <v>86</v>
      </c>
      <c r="D1257" s="6">
        <v>0.05416666666666667</v>
      </c>
      <c r="E1257" t="s">
        <v>24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 s="13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</row>
    <row r="1258" spans="1:17" ht="12.75">
      <c r="A1258" t="s">
        <v>135</v>
      </c>
      <c r="B1258" s="2">
        <v>39269</v>
      </c>
      <c r="C1258" t="s">
        <v>87</v>
      </c>
      <c r="D1258" s="6">
        <v>0.05416666666666667</v>
      </c>
      <c r="E1258" t="s">
        <v>24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3</v>
      </c>
      <c r="L1258" s="13">
        <v>3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</row>
    <row r="1259" spans="1:17" ht="12.75">
      <c r="A1259" t="s">
        <v>135</v>
      </c>
      <c r="B1259" s="2">
        <v>39269</v>
      </c>
      <c r="C1259" t="s">
        <v>22</v>
      </c>
      <c r="D1259" s="6">
        <v>0.05694444444444444</v>
      </c>
      <c r="E1259" t="s">
        <v>24</v>
      </c>
      <c r="F1259">
        <v>1</v>
      </c>
      <c r="G1259">
        <v>0</v>
      </c>
      <c r="H1259">
        <v>0</v>
      </c>
      <c r="I1259">
        <v>0</v>
      </c>
      <c r="J1259">
        <v>0</v>
      </c>
      <c r="K1259">
        <v>0</v>
      </c>
      <c r="L1259" s="13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</row>
    <row r="1260" spans="1:17" ht="12.75">
      <c r="A1260" t="s">
        <v>135</v>
      </c>
      <c r="B1260" s="2">
        <v>39269</v>
      </c>
      <c r="C1260" t="s">
        <v>88</v>
      </c>
      <c r="D1260" s="6">
        <v>0.07777777777777778</v>
      </c>
      <c r="E1260" t="s">
        <v>24</v>
      </c>
      <c r="F1260">
        <v>2</v>
      </c>
      <c r="G1260">
        <v>0</v>
      </c>
      <c r="H1260">
        <v>0</v>
      </c>
      <c r="I1260">
        <v>0</v>
      </c>
      <c r="J1260">
        <v>0</v>
      </c>
      <c r="K1260">
        <v>1</v>
      </c>
      <c r="L1260" s="13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</row>
    <row r="1261" spans="1:17" ht="12.75">
      <c r="A1261" t="s">
        <v>135</v>
      </c>
      <c r="B1261" s="2">
        <v>39269</v>
      </c>
      <c r="C1261" t="s">
        <v>89</v>
      </c>
      <c r="D1261" s="6">
        <v>0.07777777777777778</v>
      </c>
      <c r="E1261" t="s">
        <v>24</v>
      </c>
      <c r="F1261">
        <v>1</v>
      </c>
      <c r="G1261">
        <v>0</v>
      </c>
      <c r="H1261">
        <v>0</v>
      </c>
      <c r="I1261">
        <v>0</v>
      </c>
      <c r="J1261">
        <v>0</v>
      </c>
      <c r="K1261">
        <v>0</v>
      </c>
      <c r="L1261" s="13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</row>
    <row r="1262" spans="1:17" ht="12.75">
      <c r="A1262" t="s">
        <v>135</v>
      </c>
      <c r="B1262" s="2">
        <v>39269</v>
      </c>
      <c r="C1262" t="s">
        <v>90</v>
      </c>
      <c r="D1262" s="6">
        <v>0.07777777777777778</v>
      </c>
      <c r="E1262" t="s">
        <v>24</v>
      </c>
      <c r="F1262">
        <v>2</v>
      </c>
      <c r="G1262">
        <v>0</v>
      </c>
      <c r="H1262">
        <v>0</v>
      </c>
      <c r="I1262">
        <v>0</v>
      </c>
      <c r="J1262">
        <v>0</v>
      </c>
      <c r="K1262">
        <v>0</v>
      </c>
      <c r="L1262" s="13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</row>
    <row r="1263" spans="1:17" ht="12.75">
      <c r="A1263" t="s">
        <v>135</v>
      </c>
      <c r="B1263" s="2">
        <v>39269</v>
      </c>
      <c r="C1263" t="s">
        <v>91</v>
      </c>
      <c r="D1263" s="6">
        <v>0.08472222222222221</v>
      </c>
      <c r="E1263" t="s">
        <v>24</v>
      </c>
      <c r="F1263">
        <v>94</v>
      </c>
      <c r="G1263">
        <v>0</v>
      </c>
      <c r="H1263">
        <v>0</v>
      </c>
      <c r="I1263">
        <v>0</v>
      </c>
      <c r="J1263">
        <v>0</v>
      </c>
      <c r="K1263">
        <v>0</v>
      </c>
      <c r="L1263" s="13">
        <v>5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</row>
    <row r="1264" spans="1:17" ht="12.75">
      <c r="A1264" t="s">
        <v>135</v>
      </c>
      <c r="B1264" s="2">
        <v>39269</v>
      </c>
      <c r="C1264" t="s">
        <v>92</v>
      </c>
      <c r="D1264" s="6">
        <v>0.08680555555555557</v>
      </c>
      <c r="E1264" t="s">
        <v>24</v>
      </c>
      <c r="F1264">
        <v>14</v>
      </c>
      <c r="G1264">
        <v>0</v>
      </c>
      <c r="H1264">
        <v>0</v>
      </c>
      <c r="I1264">
        <v>0</v>
      </c>
      <c r="J1264">
        <v>0</v>
      </c>
      <c r="K1264">
        <v>0</v>
      </c>
      <c r="L1264" s="13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</row>
    <row r="1265" spans="1:17" ht="12.75">
      <c r="A1265" t="s">
        <v>135</v>
      </c>
      <c r="B1265" s="2">
        <v>39269</v>
      </c>
      <c r="C1265" t="s">
        <v>23</v>
      </c>
      <c r="D1265" s="6">
        <v>0.09027777777777778</v>
      </c>
      <c r="E1265" t="s">
        <v>24</v>
      </c>
      <c r="F1265">
        <v>4</v>
      </c>
      <c r="G1265">
        <v>0</v>
      </c>
      <c r="H1265">
        <v>0</v>
      </c>
      <c r="I1265">
        <v>0</v>
      </c>
      <c r="J1265">
        <v>0</v>
      </c>
      <c r="K1265">
        <v>0</v>
      </c>
      <c r="L1265" s="13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</row>
    <row r="1266" spans="1:17" ht="12.75">
      <c r="A1266" t="s">
        <v>135</v>
      </c>
      <c r="B1266" s="2">
        <v>39269</v>
      </c>
      <c r="C1266" t="s">
        <v>83</v>
      </c>
      <c r="D1266" s="6">
        <v>0.22430555555555556</v>
      </c>
      <c r="E1266" t="s">
        <v>55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 s="13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</row>
    <row r="1267" spans="1:17" ht="12.75">
      <c r="A1267" t="s">
        <v>135</v>
      </c>
      <c r="B1267" s="2">
        <v>39269</v>
      </c>
      <c r="C1267" t="s">
        <v>84</v>
      </c>
      <c r="D1267" s="6">
        <v>0.22430555555555556</v>
      </c>
      <c r="E1267" t="s">
        <v>55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 s="13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</row>
    <row r="1268" spans="1:17" ht="12.75">
      <c r="A1268" t="s">
        <v>135</v>
      </c>
      <c r="B1268" s="2">
        <v>39269</v>
      </c>
      <c r="C1268" t="s">
        <v>17</v>
      </c>
      <c r="D1268" s="6">
        <v>0.22916666666666666</v>
      </c>
      <c r="E1268" t="s">
        <v>55</v>
      </c>
      <c r="F1268">
        <v>1</v>
      </c>
      <c r="G1268">
        <v>0</v>
      </c>
      <c r="H1268">
        <v>0</v>
      </c>
      <c r="I1268">
        <v>0</v>
      </c>
      <c r="J1268">
        <v>0</v>
      </c>
      <c r="K1268">
        <v>0</v>
      </c>
      <c r="L1268" s="13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</row>
    <row r="1269" spans="1:17" ht="12.75">
      <c r="A1269" t="s">
        <v>135</v>
      </c>
      <c r="B1269" s="2">
        <v>39269</v>
      </c>
      <c r="C1269" t="s">
        <v>18</v>
      </c>
      <c r="D1269" s="6">
        <v>0.22916666666666666</v>
      </c>
      <c r="E1269" t="s">
        <v>55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 s="13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</row>
    <row r="1270" spans="1:17" ht="12.75">
      <c r="A1270" t="s">
        <v>135</v>
      </c>
      <c r="B1270" s="2">
        <v>39269</v>
      </c>
      <c r="C1270" t="s">
        <v>19</v>
      </c>
      <c r="D1270" s="6">
        <v>0.23055555555555554</v>
      </c>
      <c r="E1270" t="s">
        <v>55</v>
      </c>
      <c r="F1270">
        <v>1</v>
      </c>
      <c r="G1270">
        <v>0</v>
      </c>
      <c r="H1270">
        <v>1</v>
      </c>
      <c r="I1270">
        <v>0</v>
      </c>
      <c r="J1270">
        <v>0</v>
      </c>
      <c r="K1270">
        <v>0</v>
      </c>
      <c r="L1270" s="13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</row>
    <row r="1271" spans="1:17" ht="12.75">
      <c r="A1271" t="s">
        <v>135</v>
      </c>
      <c r="B1271" s="2">
        <v>39269</v>
      </c>
      <c r="C1271" t="s">
        <v>20</v>
      </c>
      <c r="D1271" s="6">
        <v>0.2354166666666667</v>
      </c>
      <c r="E1271" t="s">
        <v>55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 s="13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</row>
    <row r="1272" spans="1:17" ht="12.75">
      <c r="A1272" t="s">
        <v>135</v>
      </c>
      <c r="B1272" s="2">
        <v>39269</v>
      </c>
      <c r="C1272" t="s">
        <v>21</v>
      </c>
      <c r="D1272" s="6">
        <v>0.27847222222222223</v>
      </c>
      <c r="E1272" t="s">
        <v>55</v>
      </c>
      <c r="F1272">
        <v>2</v>
      </c>
      <c r="G1272">
        <v>0</v>
      </c>
      <c r="H1272">
        <v>0</v>
      </c>
      <c r="I1272">
        <v>0</v>
      </c>
      <c r="J1272">
        <v>0</v>
      </c>
      <c r="K1272">
        <v>0</v>
      </c>
      <c r="L1272" s="13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</row>
    <row r="1273" spans="1:17" ht="12.75">
      <c r="A1273" t="s">
        <v>135</v>
      </c>
      <c r="B1273" s="2">
        <v>39269</v>
      </c>
      <c r="C1273" t="s">
        <v>85</v>
      </c>
      <c r="D1273" s="6">
        <v>0.28125</v>
      </c>
      <c r="E1273" t="s">
        <v>55</v>
      </c>
      <c r="F1273">
        <v>2</v>
      </c>
      <c r="G1273">
        <v>0</v>
      </c>
      <c r="H1273">
        <v>0</v>
      </c>
      <c r="I1273">
        <v>0</v>
      </c>
      <c r="J1273">
        <v>0</v>
      </c>
      <c r="K1273">
        <v>0</v>
      </c>
      <c r="L1273" s="13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</row>
    <row r="1274" spans="1:17" ht="12.75">
      <c r="A1274" t="s">
        <v>135</v>
      </c>
      <c r="B1274" s="2">
        <v>39269</v>
      </c>
      <c r="C1274" t="s">
        <v>86</v>
      </c>
      <c r="D1274" s="6">
        <v>0.28125</v>
      </c>
      <c r="E1274" t="s">
        <v>55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 s="13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</row>
    <row r="1275" spans="1:17" ht="12.75">
      <c r="A1275" t="s">
        <v>135</v>
      </c>
      <c r="B1275" s="2">
        <v>39269</v>
      </c>
      <c r="C1275" t="s">
        <v>87</v>
      </c>
      <c r="D1275" s="6">
        <v>0.28125</v>
      </c>
      <c r="E1275" t="s">
        <v>55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 s="13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</row>
    <row r="1276" spans="1:17" ht="12.75">
      <c r="A1276" t="s">
        <v>135</v>
      </c>
      <c r="B1276" s="2">
        <v>39269</v>
      </c>
      <c r="C1276" t="s">
        <v>22</v>
      </c>
      <c r="D1276" s="6">
        <v>0.20069444444444443</v>
      </c>
      <c r="E1276" t="s">
        <v>55</v>
      </c>
      <c r="F1276">
        <v>1</v>
      </c>
      <c r="G1276">
        <v>0</v>
      </c>
      <c r="H1276">
        <v>0</v>
      </c>
      <c r="I1276">
        <v>0</v>
      </c>
      <c r="J1276">
        <v>0</v>
      </c>
      <c r="K1276">
        <v>0</v>
      </c>
      <c r="L1276" s="13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</row>
    <row r="1277" spans="1:17" ht="12.75">
      <c r="A1277" t="s">
        <v>135</v>
      </c>
      <c r="B1277" s="2">
        <v>39269</v>
      </c>
      <c r="C1277" t="s">
        <v>88</v>
      </c>
      <c r="D1277" s="6">
        <v>0.175</v>
      </c>
      <c r="E1277" t="s">
        <v>55</v>
      </c>
      <c r="F1277">
        <v>1</v>
      </c>
      <c r="G1277">
        <v>0</v>
      </c>
      <c r="H1277">
        <v>0</v>
      </c>
      <c r="I1277">
        <v>0</v>
      </c>
      <c r="J1277">
        <v>0</v>
      </c>
      <c r="K1277">
        <v>0</v>
      </c>
      <c r="L1277" s="13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</row>
    <row r="1278" spans="1:17" ht="12.75">
      <c r="A1278" t="s">
        <v>135</v>
      </c>
      <c r="B1278" s="2">
        <v>39269</v>
      </c>
      <c r="C1278" t="s">
        <v>89</v>
      </c>
      <c r="D1278" s="6">
        <v>0.175</v>
      </c>
      <c r="E1278" t="s">
        <v>55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 s="13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</row>
    <row r="1279" spans="1:17" ht="12.75">
      <c r="A1279" t="s">
        <v>135</v>
      </c>
      <c r="B1279" s="2">
        <v>39269</v>
      </c>
      <c r="C1279" t="s">
        <v>90</v>
      </c>
      <c r="D1279" s="6">
        <v>0.175</v>
      </c>
      <c r="E1279" t="s">
        <v>55</v>
      </c>
      <c r="F1279">
        <v>11</v>
      </c>
      <c r="G1279">
        <v>0</v>
      </c>
      <c r="H1279">
        <v>0</v>
      </c>
      <c r="I1279">
        <v>0</v>
      </c>
      <c r="J1279">
        <v>0</v>
      </c>
      <c r="K1279">
        <v>0</v>
      </c>
      <c r="L1279" s="13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</row>
    <row r="1280" spans="1:17" ht="12.75">
      <c r="A1280" t="s">
        <v>135</v>
      </c>
      <c r="B1280" s="2">
        <v>39269</v>
      </c>
      <c r="C1280" t="s">
        <v>91</v>
      </c>
      <c r="D1280" s="6">
        <v>0.1826388888888889</v>
      </c>
      <c r="E1280" t="s">
        <v>55</v>
      </c>
      <c r="F1280">
        <v>112</v>
      </c>
      <c r="G1280">
        <v>0</v>
      </c>
      <c r="H1280">
        <v>2</v>
      </c>
      <c r="I1280">
        <v>0</v>
      </c>
      <c r="J1280">
        <v>0</v>
      </c>
      <c r="K1280">
        <v>0</v>
      </c>
      <c r="L1280" s="13">
        <v>4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</row>
    <row r="1281" spans="1:17" ht="12.75">
      <c r="A1281" t="s">
        <v>135</v>
      </c>
      <c r="B1281" s="2">
        <v>39269</v>
      </c>
      <c r="C1281" t="s">
        <v>92</v>
      </c>
      <c r="D1281" s="6">
        <v>0.18541666666666667</v>
      </c>
      <c r="E1281" t="s">
        <v>55</v>
      </c>
      <c r="F1281">
        <v>12</v>
      </c>
      <c r="G1281">
        <v>0</v>
      </c>
      <c r="H1281">
        <v>0</v>
      </c>
      <c r="I1281">
        <v>0</v>
      </c>
      <c r="J1281">
        <v>0</v>
      </c>
      <c r="K1281">
        <v>0</v>
      </c>
      <c r="L1281" s="13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</row>
    <row r="1282" spans="1:17" ht="12.75">
      <c r="A1282" t="s">
        <v>135</v>
      </c>
      <c r="B1282" s="2">
        <v>39269</v>
      </c>
      <c r="C1282" t="s">
        <v>23</v>
      </c>
      <c r="D1282" s="6">
        <v>0.18888888888888888</v>
      </c>
      <c r="E1282" t="s">
        <v>55</v>
      </c>
      <c r="F1282">
        <v>7</v>
      </c>
      <c r="G1282">
        <v>0</v>
      </c>
      <c r="H1282">
        <v>0</v>
      </c>
      <c r="I1282">
        <v>0</v>
      </c>
      <c r="J1282">
        <v>0</v>
      </c>
      <c r="K1282">
        <v>0</v>
      </c>
      <c r="L1282" s="13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</row>
    <row r="1283" ht="12.75">
      <c r="L1283" s="13"/>
    </row>
    <row r="1284" spans="1:17" ht="12.75">
      <c r="A1284" t="s">
        <v>136</v>
      </c>
      <c r="B1284" s="2">
        <v>39270</v>
      </c>
      <c r="C1284" t="s">
        <v>83</v>
      </c>
      <c r="D1284" s="6">
        <v>0.4236111111111111</v>
      </c>
      <c r="E1284" t="s">
        <v>16</v>
      </c>
      <c r="F1284">
        <v>7</v>
      </c>
      <c r="G1284">
        <v>0</v>
      </c>
      <c r="H1284">
        <v>0</v>
      </c>
      <c r="I1284">
        <v>1</v>
      </c>
      <c r="J1284">
        <v>0</v>
      </c>
      <c r="K1284">
        <v>8</v>
      </c>
      <c r="L1284" s="13">
        <v>0</v>
      </c>
      <c r="M1284" s="14">
        <v>0</v>
      </c>
      <c r="N1284" s="14">
        <v>0</v>
      </c>
      <c r="O1284">
        <v>1</v>
      </c>
      <c r="P1284">
        <v>0</v>
      </c>
      <c r="Q1284">
        <v>0</v>
      </c>
    </row>
    <row r="1285" spans="1:17" ht="12.75">
      <c r="A1285" t="s">
        <v>136</v>
      </c>
      <c r="B1285" s="2">
        <v>39270</v>
      </c>
      <c r="C1285" t="s">
        <v>84</v>
      </c>
      <c r="D1285" s="6">
        <v>0.4270833333333333</v>
      </c>
      <c r="E1285" t="s">
        <v>16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 s="13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</row>
    <row r="1286" spans="1:17" ht="12.75">
      <c r="A1286" t="s">
        <v>136</v>
      </c>
      <c r="B1286" s="2">
        <v>39270</v>
      </c>
      <c r="C1286" t="s">
        <v>17</v>
      </c>
      <c r="D1286" s="6">
        <v>0.4305555555555556</v>
      </c>
      <c r="E1286" t="s">
        <v>16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 s="13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</row>
    <row r="1287" spans="1:17" ht="12.75">
      <c r="A1287" t="s">
        <v>136</v>
      </c>
      <c r="B1287" s="2">
        <v>39270</v>
      </c>
      <c r="C1287" t="s">
        <v>18</v>
      </c>
      <c r="D1287" s="6">
        <v>0.43194444444444446</v>
      </c>
      <c r="E1287" t="s">
        <v>16</v>
      </c>
      <c r="F1287">
        <v>7</v>
      </c>
      <c r="G1287">
        <v>0</v>
      </c>
      <c r="H1287">
        <v>0</v>
      </c>
      <c r="I1287">
        <v>0</v>
      </c>
      <c r="J1287">
        <v>0</v>
      </c>
      <c r="K1287">
        <v>0</v>
      </c>
      <c r="L1287" s="13">
        <v>0</v>
      </c>
      <c r="M1287" s="14">
        <v>0</v>
      </c>
      <c r="N1287" s="14">
        <v>0</v>
      </c>
      <c r="O1287">
        <v>1</v>
      </c>
      <c r="P1287" s="14">
        <v>0</v>
      </c>
      <c r="Q1287" s="14">
        <v>0</v>
      </c>
    </row>
    <row r="1288" spans="1:17" ht="12.75">
      <c r="A1288" t="s">
        <v>136</v>
      </c>
      <c r="B1288" s="2">
        <v>39270</v>
      </c>
      <c r="C1288" t="s">
        <v>19</v>
      </c>
      <c r="D1288" s="6">
        <v>0.43333333333333335</v>
      </c>
      <c r="E1288" t="s">
        <v>16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 s="13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</row>
    <row r="1289" spans="1:17" ht="12.75">
      <c r="A1289" t="s">
        <v>136</v>
      </c>
      <c r="B1289" s="2">
        <v>39270</v>
      </c>
      <c r="C1289" t="s">
        <v>20</v>
      </c>
      <c r="D1289" s="6">
        <v>0.44027777777777777</v>
      </c>
      <c r="E1289" t="s">
        <v>16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 s="13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</row>
    <row r="1290" spans="1:17" ht="12.75">
      <c r="A1290" t="s">
        <v>136</v>
      </c>
      <c r="B1290" s="2">
        <v>39270</v>
      </c>
      <c r="C1290" t="s">
        <v>21</v>
      </c>
      <c r="D1290" s="6">
        <v>0.4909722222222222</v>
      </c>
      <c r="E1290" t="s">
        <v>16</v>
      </c>
      <c r="F1290">
        <v>2</v>
      </c>
      <c r="G1290">
        <v>0</v>
      </c>
      <c r="H1290">
        <v>0</v>
      </c>
      <c r="I1290">
        <v>0</v>
      </c>
      <c r="J1290">
        <v>0</v>
      </c>
      <c r="K1290">
        <v>0</v>
      </c>
      <c r="L1290" s="13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</row>
    <row r="1291" spans="1:18" ht="12.75">
      <c r="A1291" t="s">
        <v>136</v>
      </c>
      <c r="B1291" s="2">
        <v>39270</v>
      </c>
      <c r="C1291" t="s">
        <v>85</v>
      </c>
      <c r="D1291" s="6">
        <v>0.49722222222222223</v>
      </c>
      <c r="E1291" t="s">
        <v>16</v>
      </c>
      <c r="F1291">
        <v>9</v>
      </c>
      <c r="G1291">
        <v>0</v>
      </c>
      <c r="H1291">
        <v>0</v>
      </c>
      <c r="I1291">
        <v>0</v>
      </c>
      <c r="J1291">
        <v>0</v>
      </c>
      <c r="K1291">
        <v>0</v>
      </c>
      <c r="L1291" s="13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t="s">
        <v>103</v>
      </c>
    </row>
    <row r="1292" spans="1:17" ht="12.75">
      <c r="A1292" t="s">
        <v>136</v>
      </c>
      <c r="B1292" s="2">
        <v>39270</v>
      </c>
      <c r="C1292" t="s">
        <v>86</v>
      </c>
      <c r="D1292" s="6">
        <v>0.4979166666666666</v>
      </c>
      <c r="E1292" t="s">
        <v>16</v>
      </c>
      <c r="F1292">
        <v>5</v>
      </c>
      <c r="G1292">
        <v>0</v>
      </c>
      <c r="H1292">
        <v>0</v>
      </c>
      <c r="I1292">
        <v>0</v>
      </c>
      <c r="J1292">
        <v>0</v>
      </c>
      <c r="K1292">
        <v>2</v>
      </c>
      <c r="L1292" s="13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</row>
    <row r="1293" spans="1:17" ht="12.75">
      <c r="A1293" t="s">
        <v>136</v>
      </c>
      <c r="B1293" s="2">
        <v>39270</v>
      </c>
      <c r="C1293" t="s">
        <v>87</v>
      </c>
      <c r="D1293" s="6">
        <v>0.5013888888888889</v>
      </c>
      <c r="E1293" t="s">
        <v>16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 s="13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</row>
    <row r="1294" spans="1:17" ht="12.75">
      <c r="A1294" t="s">
        <v>136</v>
      </c>
      <c r="B1294" s="2">
        <v>39270</v>
      </c>
      <c r="C1294" t="s">
        <v>22</v>
      </c>
      <c r="D1294" s="6">
        <v>0.34027777777777773</v>
      </c>
      <c r="E1294" t="s">
        <v>16</v>
      </c>
      <c r="F1294">
        <v>2</v>
      </c>
      <c r="G1294">
        <v>0</v>
      </c>
      <c r="H1294">
        <v>0</v>
      </c>
      <c r="I1294">
        <v>0</v>
      </c>
      <c r="J1294">
        <v>0</v>
      </c>
      <c r="K1294">
        <v>1</v>
      </c>
      <c r="L1294" s="13">
        <v>0</v>
      </c>
      <c r="M1294">
        <v>1</v>
      </c>
      <c r="N1294">
        <v>1</v>
      </c>
      <c r="O1294" s="14">
        <v>0</v>
      </c>
      <c r="P1294" s="14">
        <v>0</v>
      </c>
      <c r="Q1294" s="14">
        <v>0</v>
      </c>
    </row>
    <row r="1295" spans="1:17" ht="12.75">
      <c r="A1295" t="s">
        <v>136</v>
      </c>
      <c r="B1295" s="2">
        <v>39270</v>
      </c>
      <c r="C1295" t="s">
        <v>88</v>
      </c>
      <c r="D1295" s="6">
        <v>0.34930555555555554</v>
      </c>
      <c r="E1295" t="s">
        <v>16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 s="13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</row>
    <row r="1296" spans="1:17" ht="12.75">
      <c r="A1296" t="s">
        <v>136</v>
      </c>
      <c r="B1296" s="2">
        <v>39270</v>
      </c>
      <c r="C1296" t="s">
        <v>89</v>
      </c>
      <c r="D1296" s="6">
        <v>0.36180555555555555</v>
      </c>
      <c r="E1296" t="s">
        <v>16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 s="13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</row>
    <row r="1297" spans="1:17" ht="12.75">
      <c r="A1297" t="s">
        <v>136</v>
      </c>
      <c r="B1297" s="2">
        <v>39270</v>
      </c>
      <c r="C1297" t="s">
        <v>90</v>
      </c>
      <c r="D1297" s="6">
        <v>0.3659722222222222</v>
      </c>
      <c r="E1297" t="s">
        <v>16</v>
      </c>
      <c r="F1297">
        <v>1</v>
      </c>
      <c r="G1297">
        <v>0</v>
      </c>
      <c r="H1297">
        <v>0</v>
      </c>
      <c r="I1297">
        <v>0</v>
      </c>
      <c r="J1297">
        <v>0</v>
      </c>
      <c r="K1297">
        <v>0</v>
      </c>
      <c r="L1297" s="13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</row>
    <row r="1298" spans="1:17" ht="12.75">
      <c r="A1298" t="s">
        <v>136</v>
      </c>
      <c r="B1298" s="2">
        <v>39270</v>
      </c>
      <c r="C1298" t="s">
        <v>91</v>
      </c>
      <c r="D1298" s="6">
        <v>0.37847222222222227</v>
      </c>
      <c r="E1298" t="s">
        <v>16</v>
      </c>
      <c r="F1298">
        <v>47</v>
      </c>
      <c r="G1298">
        <v>0</v>
      </c>
      <c r="H1298">
        <v>0</v>
      </c>
      <c r="I1298">
        <v>0</v>
      </c>
      <c r="J1298">
        <v>0</v>
      </c>
      <c r="K1298">
        <v>0</v>
      </c>
      <c r="L1298" s="13">
        <v>8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</row>
    <row r="1299" spans="1:17" ht="12.75">
      <c r="A1299" t="s">
        <v>136</v>
      </c>
      <c r="B1299" s="2">
        <v>39270</v>
      </c>
      <c r="C1299" t="s">
        <v>92</v>
      </c>
      <c r="D1299" s="6">
        <v>0.3847222222222222</v>
      </c>
      <c r="E1299" t="s">
        <v>16</v>
      </c>
      <c r="F1299">
        <v>2</v>
      </c>
      <c r="G1299">
        <v>0</v>
      </c>
      <c r="H1299">
        <v>0</v>
      </c>
      <c r="I1299">
        <v>0</v>
      </c>
      <c r="J1299">
        <v>0</v>
      </c>
      <c r="K1299">
        <v>0</v>
      </c>
      <c r="L1299" s="13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</row>
    <row r="1300" spans="1:17" ht="12.75">
      <c r="A1300" t="s">
        <v>136</v>
      </c>
      <c r="B1300" s="2">
        <v>39270</v>
      </c>
      <c r="C1300" t="s">
        <v>23</v>
      </c>
      <c r="D1300" s="6">
        <v>0.3888888888888889</v>
      </c>
      <c r="E1300" t="s">
        <v>16</v>
      </c>
      <c r="F1300">
        <v>24</v>
      </c>
      <c r="G1300">
        <v>0</v>
      </c>
      <c r="H1300">
        <v>0</v>
      </c>
      <c r="I1300">
        <v>0</v>
      </c>
      <c r="J1300">
        <v>0</v>
      </c>
      <c r="K1300">
        <v>0</v>
      </c>
      <c r="L1300" s="13">
        <v>1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</row>
    <row r="1301" spans="1:17" ht="12.75">
      <c r="A1301" t="s">
        <v>136</v>
      </c>
      <c r="B1301" s="2">
        <v>39270</v>
      </c>
      <c r="C1301" t="s">
        <v>83</v>
      </c>
      <c r="D1301" s="6">
        <v>0.19791666666666666</v>
      </c>
      <c r="E1301" t="s">
        <v>24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 s="13">
        <v>0</v>
      </c>
      <c r="M1301" s="14">
        <v>0</v>
      </c>
      <c r="N1301" s="15">
        <v>0</v>
      </c>
      <c r="O1301" s="14">
        <v>0</v>
      </c>
      <c r="P1301" s="14">
        <v>0</v>
      </c>
      <c r="Q1301" s="14">
        <v>0</v>
      </c>
    </row>
    <row r="1302" spans="1:17" ht="12.75">
      <c r="A1302" t="s">
        <v>136</v>
      </c>
      <c r="B1302" s="2">
        <v>39270</v>
      </c>
      <c r="C1302" t="s">
        <v>84</v>
      </c>
      <c r="D1302" s="6">
        <v>0.2020833333333333</v>
      </c>
      <c r="E1302" t="s">
        <v>24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 s="13">
        <v>0</v>
      </c>
      <c r="M1302" s="14">
        <v>0</v>
      </c>
      <c r="N1302" s="15">
        <v>0</v>
      </c>
      <c r="O1302" s="14">
        <v>0</v>
      </c>
      <c r="P1302" s="14">
        <v>0</v>
      </c>
      <c r="Q1302" s="14">
        <v>0</v>
      </c>
    </row>
    <row r="1303" spans="1:17" ht="12.75">
      <c r="A1303" t="s">
        <v>136</v>
      </c>
      <c r="B1303" s="2">
        <v>39270</v>
      </c>
      <c r="C1303" t="s">
        <v>17</v>
      </c>
      <c r="D1303" s="6">
        <v>0.21180555555555555</v>
      </c>
      <c r="E1303" t="s">
        <v>24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 s="13">
        <v>0</v>
      </c>
      <c r="M1303" s="14">
        <v>0</v>
      </c>
      <c r="N1303" s="15">
        <v>0</v>
      </c>
      <c r="O1303" s="14">
        <v>0</v>
      </c>
      <c r="P1303" s="14">
        <v>0</v>
      </c>
      <c r="Q1303" s="14">
        <v>0</v>
      </c>
    </row>
    <row r="1304" spans="1:17" ht="12.75">
      <c r="A1304" t="s">
        <v>136</v>
      </c>
      <c r="B1304" s="2">
        <v>39270</v>
      </c>
      <c r="C1304" t="s">
        <v>18</v>
      </c>
      <c r="D1304" s="6">
        <v>0.04513888888888889</v>
      </c>
      <c r="E1304" t="s">
        <v>24</v>
      </c>
      <c r="F1304">
        <v>5</v>
      </c>
      <c r="G1304">
        <v>0</v>
      </c>
      <c r="H1304">
        <v>0</v>
      </c>
      <c r="I1304">
        <v>0</v>
      </c>
      <c r="J1304">
        <v>0</v>
      </c>
      <c r="K1304">
        <v>0</v>
      </c>
      <c r="L1304" s="13">
        <v>0</v>
      </c>
      <c r="M1304" s="14">
        <v>0</v>
      </c>
      <c r="N1304" s="15">
        <v>0</v>
      </c>
      <c r="O1304">
        <v>1</v>
      </c>
      <c r="P1304" s="14">
        <v>0</v>
      </c>
      <c r="Q1304" s="14">
        <v>0</v>
      </c>
    </row>
    <row r="1305" spans="1:17" ht="12.75">
      <c r="A1305" t="s">
        <v>136</v>
      </c>
      <c r="B1305" s="2">
        <v>39270</v>
      </c>
      <c r="C1305" t="s">
        <v>19</v>
      </c>
      <c r="D1305" s="6">
        <v>0.04583333333333334</v>
      </c>
      <c r="E1305" t="s">
        <v>24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 s="13">
        <v>0</v>
      </c>
      <c r="M1305" s="14">
        <v>0</v>
      </c>
      <c r="N1305" s="15">
        <v>0</v>
      </c>
      <c r="O1305" s="14">
        <v>0</v>
      </c>
      <c r="P1305" s="14">
        <v>0</v>
      </c>
      <c r="Q1305" s="14">
        <v>0</v>
      </c>
    </row>
    <row r="1306" spans="1:17" ht="12.75">
      <c r="A1306" t="s">
        <v>136</v>
      </c>
      <c r="B1306" s="2">
        <v>39270</v>
      </c>
      <c r="C1306" t="s">
        <v>20</v>
      </c>
      <c r="D1306" s="6">
        <v>0.05833333333333333</v>
      </c>
      <c r="E1306" t="s">
        <v>24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 s="13">
        <v>0</v>
      </c>
      <c r="M1306" s="14">
        <v>0</v>
      </c>
      <c r="N1306" s="15">
        <v>0</v>
      </c>
      <c r="O1306" s="14">
        <v>0</v>
      </c>
      <c r="P1306" s="14">
        <v>0</v>
      </c>
      <c r="Q1306" s="14">
        <v>0</v>
      </c>
    </row>
    <row r="1307" spans="1:17" ht="12.75">
      <c r="A1307" t="s">
        <v>136</v>
      </c>
      <c r="B1307" s="2">
        <v>39270</v>
      </c>
      <c r="C1307" t="s">
        <v>21</v>
      </c>
      <c r="D1307" s="6">
        <v>0.08819444444444445</v>
      </c>
      <c r="E1307" t="s">
        <v>24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 s="13">
        <v>0</v>
      </c>
      <c r="M1307" s="14">
        <v>0</v>
      </c>
      <c r="N1307" s="15">
        <v>0</v>
      </c>
      <c r="O1307" s="14">
        <v>0</v>
      </c>
      <c r="P1307" s="14">
        <v>0</v>
      </c>
      <c r="Q1307" s="14">
        <v>0</v>
      </c>
    </row>
    <row r="1308" spans="1:18" ht="12.75">
      <c r="A1308" t="s">
        <v>136</v>
      </c>
      <c r="B1308" s="2">
        <v>39270</v>
      </c>
      <c r="C1308" t="s">
        <v>85</v>
      </c>
      <c r="D1308" s="6">
        <v>0.09930555555555555</v>
      </c>
      <c r="E1308" t="s">
        <v>24</v>
      </c>
      <c r="F1308">
        <v>8</v>
      </c>
      <c r="G1308">
        <v>0</v>
      </c>
      <c r="H1308">
        <v>0</v>
      </c>
      <c r="I1308">
        <v>0</v>
      </c>
      <c r="J1308">
        <v>0</v>
      </c>
      <c r="K1308">
        <v>3</v>
      </c>
      <c r="L1308" s="13">
        <v>0</v>
      </c>
      <c r="M1308" s="14">
        <v>0</v>
      </c>
      <c r="N1308" s="15">
        <v>0</v>
      </c>
      <c r="O1308" s="14">
        <v>0</v>
      </c>
      <c r="P1308" s="14">
        <v>0</v>
      </c>
      <c r="Q1308" s="14">
        <v>0</v>
      </c>
      <c r="R1308" t="s">
        <v>118</v>
      </c>
    </row>
    <row r="1309" spans="1:17" ht="12.75">
      <c r="A1309" t="s">
        <v>136</v>
      </c>
      <c r="B1309" s="2">
        <v>39270</v>
      </c>
      <c r="C1309" t="s">
        <v>86</v>
      </c>
      <c r="D1309" s="6">
        <v>0.10069444444444443</v>
      </c>
      <c r="E1309" t="s">
        <v>24</v>
      </c>
      <c r="F1309">
        <v>5</v>
      </c>
      <c r="G1309">
        <v>0</v>
      </c>
      <c r="H1309">
        <v>0</v>
      </c>
      <c r="I1309">
        <v>0</v>
      </c>
      <c r="J1309">
        <v>0</v>
      </c>
      <c r="K1309">
        <v>12</v>
      </c>
      <c r="L1309" s="13">
        <v>0</v>
      </c>
      <c r="M1309" s="14">
        <v>0</v>
      </c>
      <c r="N1309" s="15">
        <v>0</v>
      </c>
      <c r="O1309" s="14">
        <v>0</v>
      </c>
      <c r="P1309" s="14">
        <v>0</v>
      </c>
      <c r="Q1309" s="14">
        <v>0</v>
      </c>
    </row>
    <row r="1310" spans="1:17" ht="12.75">
      <c r="A1310" t="s">
        <v>136</v>
      </c>
      <c r="B1310" s="2">
        <v>39270</v>
      </c>
      <c r="C1310" t="s">
        <v>87</v>
      </c>
      <c r="D1310" s="6">
        <v>0.10555555555555556</v>
      </c>
      <c r="E1310" t="s">
        <v>24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 s="13">
        <v>0</v>
      </c>
      <c r="M1310" s="14">
        <v>0</v>
      </c>
      <c r="N1310" s="15">
        <v>0</v>
      </c>
      <c r="O1310" s="14">
        <v>0</v>
      </c>
      <c r="P1310" s="14">
        <v>0</v>
      </c>
      <c r="Q1310" s="14">
        <v>0</v>
      </c>
    </row>
    <row r="1311" spans="1:17" ht="12.75">
      <c r="A1311" t="s">
        <v>136</v>
      </c>
      <c r="B1311" s="2">
        <v>39270</v>
      </c>
      <c r="C1311" t="s">
        <v>22</v>
      </c>
      <c r="D1311" s="6">
        <v>0.1277777777777778</v>
      </c>
      <c r="E1311" t="s">
        <v>24</v>
      </c>
      <c r="F1311">
        <v>4</v>
      </c>
      <c r="G1311">
        <v>0</v>
      </c>
      <c r="H1311">
        <v>0</v>
      </c>
      <c r="I1311">
        <v>0</v>
      </c>
      <c r="J1311">
        <v>0</v>
      </c>
      <c r="K1311">
        <v>0</v>
      </c>
      <c r="L1311" s="13">
        <v>0</v>
      </c>
      <c r="M1311">
        <v>2</v>
      </c>
      <c r="N1311">
        <v>1</v>
      </c>
      <c r="O1311" s="14">
        <v>0</v>
      </c>
      <c r="P1311" s="14">
        <v>0</v>
      </c>
      <c r="Q1311" s="14">
        <v>0</v>
      </c>
    </row>
    <row r="1312" spans="1:17" ht="12.75">
      <c r="A1312" t="s">
        <v>136</v>
      </c>
      <c r="B1312" s="2">
        <v>39270</v>
      </c>
      <c r="C1312" t="s">
        <v>88</v>
      </c>
      <c r="D1312" s="6">
        <v>0.1375</v>
      </c>
      <c r="E1312" t="s">
        <v>24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 s="13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</row>
    <row r="1313" spans="1:17" ht="12.75">
      <c r="A1313" t="s">
        <v>136</v>
      </c>
      <c r="B1313" s="2">
        <v>39270</v>
      </c>
      <c r="C1313" t="s">
        <v>89</v>
      </c>
      <c r="D1313" s="6">
        <v>0.14097222222222222</v>
      </c>
      <c r="E1313" t="s">
        <v>24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 s="13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</row>
    <row r="1314" spans="1:17" ht="12.75">
      <c r="A1314" t="s">
        <v>136</v>
      </c>
      <c r="B1314" s="2">
        <v>39270</v>
      </c>
      <c r="C1314" t="s">
        <v>90</v>
      </c>
      <c r="D1314" s="6">
        <v>0.14652777777777778</v>
      </c>
      <c r="E1314" t="s">
        <v>24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 s="13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</row>
    <row r="1315" spans="1:17" ht="12.75">
      <c r="A1315" t="s">
        <v>136</v>
      </c>
      <c r="B1315" s="2">
        <v>39270</v>
      </c>
      <c r="C1315" t="s">
        <v>91</v>
      </c>
      <c r="D1315" s="6">
        <v>0.15486111111111112</v>
      </c>
      <c r="E1315" t="s">
        <v>24</v>
      </c>
      <c r="F1315">
        <v>119</v>
      </c>
      <c r="G1315">
        <v>0</v>
      </c>
      <c r="H1315">
        <v>11</v>
      </c>
      <c r="I1315">
        <v>0</v>
      </c>
      <c r="J1315">
        <v>0</v>
      </c>
      <c r="K1315">
        <v>0</v>
      </c>
      <c r="L1315" s="13">
        <v>12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</row>
    <row r="1316" spans="1:17" ht="12.75">
      <c r="A1316" t="s">
        <v>136</v>
      </c>
      <c r="B1316" s="2">
        <v>39270</v>
      </c>
      <c r="C1316" t="s">
        <v>92</v>
      </c>
      <c r="D1316" s="6">
        <v>0.16111111111111112</v>
      </c>
      <c r="E1316" t="s">
        <v>24</v>
      </c>
      <c r="F1316">
        <v>26</v>
      </c>
      <c r="G1316">
        <v>0</v>
      </c>
      <c r="H1316">
        <v>0</v>
      </c>
      <c r="I1316">
        <v>0</v>
      </c>
      <c r="J1316">
        <v>0</v>
      </c>
      <c r="K1316">
        <v>0</v>
      </c>
      <c r="L1316" s="13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</row>
    <row r="1317" spans="1:17" ht="12.75">
      <c r="A1317" t="s">
        <v>136</v>
      </c>
      <c r="B1317" s="2">
        <v>39270</v>
      </c>
      <c r="C1317" t="s">
        <v>23</v>
      </c>
      <c r="D1317" s="6">
        <v>0.16666666666666666</v>
      </c>
      <c r="E1317" t="s">
        <v>24</v>
      </c>
      <c r="F1317">
        <v>13</v>
      </c>
      <c r="G1317">
        <v>0</v>
      </c>
      <c r="H1317">
        <v>0</v>
      </c>
      <c r="I1317">
        <v>0</v>
      </c>
      <c r="J1317">
        <v>0</v>
      </c>
      <c r="K1317">
        <v>0</v>
      </c>
      <c r="L1317" s="13">
        <v>1</v>
      </c>
      <c r="M1317" s="14">
        <v>0</v>
      </c>
      <c r="N1317">
        <v>0</v>
      </c>
      <c r="O1317">
        <v>0</v>
      </c>
      <c r="P1317">
        <v>0</v>
      </c>
      <c r="Q1317">
        <v>0</v>
      </c>
    </row>
    <row r="1318" ht="12.75">
      <c r="L1318" s="13"/>
    </row>
    <row r="1319" spans="1:17" ht="12.75">
      <c r="A1319" t="s">
        <v>136</v>
      </c>
      <c r="B1319" s="2">
        <v>39270</v>
      </c>
      <c r="C1319" t="s">
        <v>28</v>
      </c>
      <c r="D1319" s="6">
        <v>0.41944444444444445</v>
      </c>
      <c r="E1319" t="s">
        <v>16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 s="13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</row>
    <row r="1320" spans="1:17" ht="12.75">
      <c r="A1320" t="s">
        <v>136</v>
      </c>
      <c r="B1320" s="2">
        <v>39270</v>
      </c>
      <c r="C1320" t="s">
        <v>29</v>
      </c>
      <c r="D1320" s="6">
        <v>0.41944444444444445</v>
      </c>
      <c r="E1320" t="s">
        <v>16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 s="13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</row>
    <row r="1321" spans="1:17" ht="12.75">
      <c r="A1321" t="s">
        <v>136</v>
      </c>
      <c r="B1321" s="2">
        <v>39270</v>
      </c>
      <c r="C1321" t="s">
        <v>30</v>
      </c>
      <c r="D1321" s="6">
        <v>0.41875</v>
      </c>
      <c r="E1321" t="s">
        <v>16</v>
      </c>
      <c r="F1321">
        <v>1</v>
      </c>
      <c r="G1321">
        <v>0</v>
      </c>
      <c r="H1321">
        <v>0</v>
      </c>
      <c r="I1321">
        <v>0</v>
      </c>
      <c r="J1321">
        <v>0</v>
      </c>
      <c r="K1321">
        <v>0</v>
      </c>
      <c r="L1321" s="13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</row>
    <row r="1322" spans="1:17" ht="12.75">
      <c r="A1322" t="s">
        <v>136</v>
      </c>
      <c r="B1322" s="2">
        <v>39270</v>
      </c>
      <c r="C1322" t="s">
        <v>63</v>
      </c>
      <c r="D1322" s="6">
        <v>0.40972222222222227</v>
      </c>
      <c r="E1322" t="s">
        <v>16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 s="13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</row>
    <row r="1323" spans="1:17" ht="12.75">
      <c r="A1323" t="s">
        <v>136</v>
      </c>
      <c r="B1323" s="2">
        <v>39270</v>
      </c>
      <c r="C1323" t="s">
        <v>64</v>
      </c>
      <c r="D1323" s="6">
        <v>0.40972222222222227</v>
      </c>
      <c r="E1323" t="s">
        <v>16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 s="13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</row>
    <row r="1324" spans="1:17" ht="12.75">
      <c r="A1324" t="s">
        <v>136</v>
      </c>
      <c r="B1324" s="2">
        <v>39270</v>
      </c>
      <c r="C1324" t="s">
        <v>65</v>
      </c>
      <c r="D1324" s="6">
        <v>0.40972222222222227</v>
      </c>
      <c r="E1324" t="s">
        <v>16</v>
      </c>
      <c r="F1324">
        <v>4</v>
      </c>
      <c r="G1324">
        <v>1</v>
      </c>
      <c r="H1324">
        <v>0</v>
      </c>
      <c r="I1324">
        <v>0</v>
      </c>
      <c r="J1324">
        <v>0</v>
      </c>
      <c r="K1324">
        <v>0</v>
      </c>
      <c r="L1324" s="13">
        <v>0</v>
      </c>
      <c r="M1324">
        <v>1</v>
      </c>
      <c r="N1324" s="14">
        <v>0</v>
      </c>
      <c r="O1324" s="14">
        <v>0</v>
      </c>
      <c r="P1324" s="14">
        <v>0</v>
      </c>
      <c r="Q1324" s="14">
        <v>0</v>
      </c>
    </row>
    <row r="1325" spans="1:17" ht="12.75">
      <c r="A1325" t="s">
        <v>136</v>
      </c>
      <c r="B1325" s="2">
        <v>39270</v>
      </c>
      <c r="C1325" t="s">
        <v>66</v>
      </c>
      <c r="D1325" s="6">
        <v>0.40972222222222227</v>
      </c>
      <c r="E1325" t="s">
        <v>16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 s="13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</row>
    <row r="1326" spans="1:17" ht="12.75">
      <c r="A1326" t="s">
        <v>136</v>
      </c>
      <c r="B1326" s="2">
        <v>39270</v>
      </c>
      <c r="C1326" t="s">
        <v>31</v>
      </c>
      <c r="D1326" s="6">
        <v>0.4076388888888889</v>
      </c>
      <c r="E1326" t="s">
        <v>16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 s="13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</row>
    <row r="1327" spans="1:17" ht="12.75">
      <c r="A1327" t="s">
        <v>136</v>
      </c>
      <c r="B1327" s="2">
        <v>39270</v>
      </c>
      <c r="C1327" t="s">
        <v>67</v>
      </c>
      <c r="D1327" s="6">
        <v>0.40625</v>
      </c>
      <c r="E1327" t="s">
        <v>16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 s="13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</row>
    <row r="1328" spans="1:17" ht="12.75">
      <c r="A1328" t="s">
        <v>136</v>
      </c>
      <c r="B1328" s="2">
        <v>39270</v>
      </c>
      <c r="C1328" t="s">
        <v>68</v>
      </c>
      <c r="D1328" s="6">
        <v>0.4041666666666666</v>
      </c>
      <c r="E1328" t="s">
        <v>16</v>
      </c>
      <c r="F1328">
        <v>2</v>
      </c>
      <c r="G1328">
        <v>0</v>
      </c>
      <c r="H1328">
        <v>0</v>
      </c>
      <c r="I1328">
        <v>0</v>
      </c>
      <c r="J1328">
        <v>0</v>
      </c>
      <c r="K1328">
        <v>0</v>
      </c>
      <c r="L1328" s="13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</row>
    <row r="1329" spans="1:17" ht="12.75">
      <c r="A1329" t="s">
        <v>136</v>
      </c>
      <c r="B1329" s="2">
        <v>39270</v>
      </c>
      <c r="C1329" t="s">
        <v>69</v>
      </c>
      <c r="D1329" s="6">
        <v>0.4</v>
      </c>
      <c r="E1329" t="s">
        <v>16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 s="13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</row>
    <row r="1330" spans="1:17" ht="12.75">
      <c r="A1330" t="s">
        <v>136</v>
      </c>
      <c r="B1330" s="2">
        <v>39270</v>
      </c>
      <c r="C1330" t="s">
        <v>70</v>
      </c>
      <c r="D1330" s="6">
        <v>0.4</v>
      </c>
      <c r="E1330" t="s">
        <v>16</v>
      </c>
      <c r="F1330">
        <v>4</v>
      </c>
      <c r="G1330">
        <v>0</v>
      </c>
      <c r="H1330">
        <v>0</v>
      </c>
      <c r="I1330">
        <v>0</v>
      </c>
      <c r="J1330">
        <v>0</v>
      </c>
      <c r="K1330">
        <v>0</v>
      </c>
      <c r="L1330" s="13">
        <v>0</v>
      </c>
      <c r="M1330" s="14">
        <v>0</v>
      </c>
      <c r="N1330" s="14">
        <v>0</v>
      </c>
      <c r="O1330">
        <v>4</v>
      </c>
      <c r="P1330" s="14">
        <v>0</v>
      </c>
      <c r="Q1330" s="14">
        <v>0</v>
      </c>
    </row>
    <row r="1331" spans="1:17" ht="12.75">
      <c r="A1331" t="s">
        <v>136</v>
      </c>
      <c r="B1331" s="2">
        <v>39270</v>
      </c>
      <c r="C1331" t="s">
        <v>33</v>
      </c>
      <c r="D1331" s="6">
        <v>0.3993055555555556</v>
      </c>
      <c r="E1331" t="s">
        <v>16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 s="13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</row>
    <row r="1332" spans="1:17" ht="12.75">
      <c r="A1332" t="s">
        <v>136</v>
      </c>
      <c r="B1332" s="2">
        <v>39270</v>
      </c>
      <c r="C1332" t="s">
        <v>71</v>
      </c>
      <c r="D1332" s="6">
        <v>0.3972222222222222</v>
      </c>
      <c r="E1332" t="s">
        <v>16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 s="13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</row>
    <row r="1333" spans="1:17" ht="12.75">
      <c r="A1333" t="s">
        <v>136</v>
      </c>
      <c r="B1333" s="2">
        <v>39270</v>
      </c>
      <c r="C1333" t="s">
        <v>72</v>
      </c>
      <c r="D1333" s="6">
        <v>0.3958333333333333</v>
      </c>
      <c r="E1333" t="s">
        <v>16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 s="13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</row>
    <row r="1334" spans="1:17" ht="12.75">
      <c r="A1334" t="s">
        <v>136</v>
      </c>
      <c r="B1334" s="2">
        <v>39270</v>
      </c>
      <c r="C1334" t="s">
        <v>34</v>
      </c>
      <c r="D1334" s="6">
        <v>0.39444444444444443</v>
      </c>
      <c r="E1334" t="s">
        <v>16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 s="13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</row>
    <row r="1335" spans="1:17" ht="12.75">
      <c r="A1335" t="s">
        <v>136</v>
      </c>
      <c r="B1335" s="2">
        <v>39270</v>
      </c>
      <c r="C1335" t="s">
        <v>35</v>
      </c>
      <c r="D1335" s="6">
        <v>0.39305555555555555</v>
      </c>
      <c r="E1335" t="s">
        <v>16</v>
      </c>
      <c r="F1335">
        <v>2</v>
      </c>
      <c r="G1335">
        <v>0</v>
      </c>
      <c r="H1335">
        <v>0</v>
      </c>
      <c r="I1335">
        <v>0</v>
      </c>
      <c r="J1335">
        <v>0</v>
      </c>
      <c r="K1335">
        <v>0</v>
      </c>
      <c r="L1335" s="13">
        <v>0</v>
      </c>
      <c r="M1335" s="14">
        <v>0</v>
      </c>
      <c r="N1335" s="14">
        <v>0</v>
      </c>
      <c r="O1335">
        <v>1</v>
      </c>
      <c r="P1335" s="14">
        <v>0</v>
      </c>
      <c r="Q1335" s="14">
        <v>0</v>
      </c>
    </row>
    <row r="1336" spans="1:17" ht="12.75">
      <c r="A1336" t="s">
        <v>136</v>
      </c>
      <c r="B1336" s="2">
        <v>39270</v>
      </c>
      <c r="C1336" t="s">
        <v>36</v>
      </c>
      <c r="D1336" s="6">
        <v>0.39166666666666666</v>
      </c>
      <c r="E1336" t="s">
        <v>16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 s="13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</row>
    <row r="1337" spans="1:17" ht="12.75">
      <c r="A1337" t="s">
        <v>136</v>
      </c>
      <c r="B1337" s="2">
        <v>39270</v>
      </c>
      <c r="C1337" t="s">
        <v>73</v>
      </c>
      <c r="D1337" s="6">
        <v>0.3736111111111111</v>
      </c>
      <c r="E1337" t="s">
        <v>16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 s="13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</row>
    <row r="1338" spans="1:17" ht="12.75">
      <c r="A1338" t="s">
        <v>136</v>
      </c>
      <c r="B1338" s="2">
        <v>39270</v>
      </c>
      <c r="C1338" t="s">
        <v>78</v>
      </c>
      <c r="D1338" s="6">
        <v>0.3736111111111111</v>
      </c>
      <c r="E1338" t="s">
        <v>16</v>
      </c>
      <c r="F1338">
        <v>3</v>
      </c>
      <c r="G1338">
        <v>0</v>
      </c>
      <c r="H1338">
        <v>0</v>
      </c>
      <c r="I1338">
        <v>0</v>
      </c>
      <c r="J1338">
        <v>0</v>
      </c>
      <c r="K1338">
        <v>0</v>
      </c>
      <c r="L1338" s="13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</row>
    <row r="1339" spans="1:17" ht="12.75">
      <c r="A1339" t="s">
        <v>136</v>
      </c>
      <c r="B1339" s="2">
        <v>39270</v>
      </c>
      <c r="C1339" t="s">
        <v>75</v>
      </c>
      <c r="D1339" s="6">
        <v>0.37083333333333335</v>
      </c>
      <c r="E1339" t="s">
        <v>16</v>
      </c>
      <c r="F1339">
        <v>14</v>
      </c>
      <c r="G1339">
        <v>0</v>
      </c>
      <c r="H1339">
        <v>0</v>
      </c>
      <c r="I1339">
        <v>0</v>
      </c>
      <c r="J1339">
        <v>0</v>
      </c>
      <c r="K1339">
        <v>0</v>
      </c>
      <c r="L1339" s="13">
        <v>0</v>
      </c>
      <c r="M1339">
        <v>3</v>
      </c>
      <c r="N1339" s="14">
        <v>0</v>
      </c>
      <c r="O1339" s="14">
        <v>0</v>
      </c>
      <c r="P1339" s="14">
        <v>0</v>
      </c>
      <c r="Q1339" s="14">
        <v>0</v>
      </c>
    </row>
    <row r="1340" spans="1:17" ht="12.75">
      <c r="A1340" t="s">
        <v>136</v>
      </c>
      <c r="B1340" s="2">
        <v>39270</v>
      </c>
      <c r="C1340" t="s">
        <v>74</v>
      </c>
      <c r="D1340" s="6">
        <v>0.3645833333333333</v>
      </c>
      <c r="E1340" t="s">
        <v>16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 s="13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</row>
    <row r="1341" spans="1:17" ht="12.75">
      <c r="A1341" t="s">
        <v>136</v>
      </c>
      <c r="B1341" s="2">
        <v>39270</v>
      </c>
      <c r="C1341" t="s">
        <v>37</v>
      </c>
      <c r="D1341" s="6">
        <v>0.3625</v>
      </c>
      <c r="E1341" t="s">
        <v>16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 s="13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</row>
    <row r="1342" spans="1:17" ht="12.75">
      <c r="A1342" t="s">
        <v>136</v>
      </c>
      <c r="B1342" s="2">
        <v>39270</v>
      </c>
      <c r="C1342" t="s">
        <v>43</v>
      </c>
      <c r="D1342" s="6">
        <v>0.3611111111111111</v>
      </c>
      <c r="E1342" t="s">
        <v>16</v>
      </c>
      <c r="F1342">
        <v>3</v>
      </c>
      <c r="G1342">
        <v>0</v>
      </c>
      <c r="H1342">
        <v>0</v>
      </c>
      <c r="I1342">
        <v>0</v>
      </c>
      <c r="J1342">
        <v>0</v>
      </c>
      <c r="K1342">
        <v>0</v>
      </c>
      <c r="L1342" s="13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</row>
    <row r="1343" spans="1:17" ht="12.75">
      <c r="A1343" t="s">
        <v>136</v>
      </c>
      <c r="B1343" s="2">
        <v>39270</v>
      </c>
      <c r="C1343" t="s">
        <v>38</v>
      </c>
      <c r="D1343" s="6">
        <v>0.3576388888888889</v>
      </c>
      <c r="E1343" t="s">
        <v>16</v>
      </c>
      <c r="F1343">
        <v>8</v>
      </c>
      <c r="G1343">
        <v>1</v>
      </c>
      <c r="H1343">
        <v>0</v>
      </c>
      <c r="I1343">
        <v>0</v>
      </c>
      <c r="J1343">
        <v>0</v>
      </c>
      <c r="K1343">
        <v>0</v>
      </c>
      <c r="L1343" s="13">
        <v>1</v>
      </c>
      <c r="M1343" s="14">
        <v>0</v>
      </c>
      <c r="N1343" s="14">
        <v>0</v>
      </c>
      <c r="O1343">
        <v>4</v>
      </c>
      <c r="P1343" s="14">
        <v>0</v>
      </c>
      <c r="Q1343" s="14">
        <v>0</v>
      </c>
    </row>
    <row r="1344" spans="1:17" ht="12.75">
      <c r="A1344" t="s">
        <v>136</v>
      </c>
      <c r="B1344" s="2">
        <v>39270</v>
      </c>
      <c r="C1344" t="s">
        <v>76</v>
      </c>
      <c r="D1344" s="6">
        <v>0.4583333333333333</v>
      </c>
      <c r="E1344" t="s">
        <v>16</v>
      </c>
      <c r="F1344">
        <v>8</v>
      </c>
      <c r="G1344">
        <v>0</v>
      </c>
      <c r="H1344">
        <v>0</v>
      </c>
      <c r="I1344">
        <v>0</v>
      </c>
      <c r="J1344">
        <v>0</v>
      </c>
      <c r="K1344">
        <v>0</v>
      </c>
      <c r="L1344" s="13">
        <v>2</v>
      </c>
      <c r="M1344" s="14">
        <v>0</v>
      </c>
      <c r="N1344" s="14">
        <v>0</v>
      </c>
      <c r="O1344">
        <v>3</v>
      </c>
      <c r="P1344" s="14">
        <v>0</v>
      </c>
      <c r="Q1344" s="14">
        <v>0</v>
      </c>
    </row>
    <row r="1345" spans="1:17" ht="12.75">
      <c r="A1345" t="s">
        <v>136</v>
      </c>
      <c r="B1345" s="2">
        <v>39270</v>
      </c>
      <c r="C1345" t="s">
        <v>77</v>
      </c>
      <c r="D1345" s="6">
        <v>0.4583333333333333</v>
      </c>
      <c r="E1345" t="s">
        <v>16</v>
      </c>
      <c r="F1345">
        <v>4</v>
      </c>
      <c r="G1345">
        <v>0</v>
      </c>
      <c r="H1345">
        <v>0</v>
      </c>
      <c r="I1345">
        <v>0</v>
      </c>
      <c r="J1345">
        <v>0</v>
      </c>
      <c r="K1345">
        <v>0</v>
      </c>
      <c r="L1345" s="13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</row>
    <row r="1346" spans="1:17" ht="12.75">
      <c r="A1346" t="s">
        <v>136</v>
      </c>
      <c r="B1346" s="2">
        <v>39270</v>
      </c>
      <c r="C1346" t="s">
        <v>40</v>
      </c>
      <c r="D1346" s="6">
        <v>0.45694444444444443</v>
      </c>
      <c r="E1346" t="s">
        <v>16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 s="13">
        <v>0</v>
      </c>
      <c r="M1346" s="14">
        <v>0</v>
      </c>
      <c r="N1346" s="14">
        <v>0</v>
      </c>
      <c r="O1346">
        <v>2</v>
      </c>
      <c r="P1346" s="14">
        <v>0</v>
      </c>
      <c r="Q1346" s="14">
        <v>0</v>
      </c>
    </row>
    <row r="1347" spans="1:17" ht="12.75">
      <c r="A1347" t="s">
        <v>136</v>
      </c>
      <c r="B1347" s="2">
        <v>39270</v>
      </c>
      <c r="C1347" t="s">
        <v>28</v>
      </c>
      <c r="D1347" s="6">
        <v>0.13055555555555556</v>
      </c>
      <c r="E1347" t="s">
        <v>24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 s="13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</row>
    <row r="1348" spans="1:17" ht="12.75">
      <c r="A1348" t="s">
        <v>136</v>
      </c>
      <c r="B1348" s="2">
        <v>39270</v>
      </c>
      <c r="C1348" t="s">
        <v>29</v>
      </c>
      <c r="D1348" s="6">
        <v>0.5222222222222223</v>
      </c>
      <c r="E1348" t="s">
        <v>24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 s="13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</row>
    <row r="1349" spans="1:17" ht="12.75">
      <c r="A1349" t="s">
        <v>136</v>
      </c>
      <c r="B1349" s="2">
        <v>39270</v>
      </c>
      <c r="C1349" t="s">
        <v>30</v>
      </c>
      <c r="D1349" s="6">
        <v>0.5229166666666667</v>
      </c>
      <c r="E1349" t="s">
        <v>24</v>
      </c>
      <c r="F1349">
        <v>3</v>
      </c>
      <c r="G1349">
        <v>0</v>
      </c>
      <c r="H1349">
        <v>0</v>
      </c>
      <c r="I1349">
        <v>0</v>
      </c>
      <c r="J1349">
        <v>0</v>
      </c>
      <c r="K1349">
        <v>0</v>
      </c>
      <c r="L1349" s="13">
        <v>0</v>
      </c>
      <c r="M1349" s="14">
        <v>0</v>
      </c>
      <c r="N1349" s="14">
        <v>0</v>
      </c>
      <c r="O1349" s="14">
        <v>0</v>
      </c>
      <c r="P1349" s="14">
        <v>0</v>
      </c>
      <c r="Q1349">
        <v>1</v>
      </c>
    </row>
    <row r="1350" spans="1:17" ht="12.75">
      <c r="A1350" t="s">
        <v>136</v>
      </c>
      <c r="B1350" s="2">
        <v>39270</v>
      </c>
      <c r="C1350" t="s">
        <v>63</v>
      </c>
      <c r="D1350" s="6">
        <v>0.5333333333333333</v>
      </c>
      <c r="E1350" t="s">
        <v>24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 s="13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</row>
    <row r="1351" spans="1:17" ht="12.75">
      <c r="A1351" t="s">
        <v>136</v>
      </c>
      <c r="B1351" s="2">
        <v>39270</v>
      </c>
      <c r="C1351" t="s">
        <v>64</v>
      </c>
      <c r="D1351" s="6">
        <v>0.5333333333333333</v>
      </c>
      <c r="E1351" t="s">
        <v>24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 s="13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</row>
    <row r="1352" spans="1:17" ht="12.75">
      <c r="A1352" t="s">
        <v>136</v>
      </c>
      <c r="B1352" s="2">
        <v>39270</v>
      </c>
      <c r="C1352" t="s">
        <v>65</v>
      </c>
      <c r="D1352" s="6">
        <v>0.5340277777777778</v>
      </c>
      <c r="E1352" t="s">
        <v>24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 s="13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</row>
    <row r="1353" spans="1:17" ht="12.75">
      <c r="A1353" t="s">
        <v>136</v>
      </c>
      <c r="B1353" s="2">
        <v>39270</v>
      </c>
      <c r="C1353" t="s">
        <v>66</v>
      </c>
      <c r="D1353" s="6">
        <v>0.5333333333333333</v>
      </c>
      <c r="E1353" t="s">
        <v>24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 s="13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</row>
    <row r="1354" spans="1:17" ht="12.75">
      <c r="A1354" t="s">
        <v>136</v>
      </c>
      <c r="B1354" s="2">
        <v>39270</v>
      </c>
      <c r="C1354" t="s">
        <v>31</v>
      </c>
      <c r="D1354" s="6">
        <v>0.5340277777777778</v>
      </c>
      <c r="E1354" t="s">
        <v>24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 s="13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</row>
    <row r="1355" spans="1:17" ht="12.75">
      <c r="A1355" t="s">
        <v>136</v>
      </c>
      <c r="B1355" s="2">
        <v>39270</v>
      </c>
      <c r="C1355" t="s">
        <v>67</v>
      </c>
      <c r="D1355" s="6">
        <v>0.5375</v>
      </c>
      <c r="E1355" t="s">
        <v>24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 s="13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</row>
    <row r="1356" spans="1:17" ht="12.75">
      <c r="A1356" t="s">
        <v>136</v>
      </c>
      <c r="B1356" s="2">
        <v>39270</v>
      </c>
      <c r="C1356" t="s">
        <v>68</v>
      </c>
      <c r="D1356" s="6">
        <v>0.5381944444444444</v>
      </c>
      <c r="E1356" t="s">
        <v>24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 s="13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</row>
    <row r="1357" spans="1:17" ht="12.75">
      <c r="A1357" t="s">
        <v>136</v>
      </c>
      <c r="B1357" s="2">
        <v>39270</v>
      </c>
      <c r="C1357" t="s">
        <v>69</v>
      </c>
      <c r="D1357" s="6">
        <v>0.5381944444444444</v>
      </c>
      <c r="E1357" t="s">
        <v>24</v>
      </c>
      <c r="F1357">
        <v>1</v>
      </c>
      <c r="G1357">
        <v>0</v>
      </c>
      <c r="H1357">
        <v>0</v>
      </c>
      <c r="I1357">
        <v>0</v>
      </c>
      <c r="J1357">
        <v>0</v>
      </c>
      <c r="K1357">
        <v>0</v>
      </c>
      <c r="L1357" s="13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</row>
    <row r="1358" spans="1:17" ht="12.75">
      <c r="A1358" t="s">
        <v>136</v>
      </c>
      <c r="B1358" s="2">
        <v>39270</v>
      </c>
      <c r="C1358" t="s">
        <v>70</v>
      </c>
      <c r="D1358" s="6">
        <v>0.5381944444444444</v>
      </c>
      <c r="E1358" t="s">
        <v>24</v>
      </c>
      <c r="F1358">
        <v>6</v>
      </c>
      <c r="G1358">
        <v>0</v>
      </c>
      <c r="H1358">
        <v>0</v>
      </c>
      <c r="I1358">
        <v>0</v>
      </c>
      <c r="J1358">
        <v>0</v>
      </c>
      <c r="K1358">
        <v>0</v>
      </c>
      <c r="L1358" s="13">
        <v>1</v>
      </c>
      <c r="M1358" s="14">
        <v>0</v>
      </c>
      <c r="N1358" s="14">
        <v>0</v>
      </c>
      <c r="O1358">
        <v>3</v>
      </c>
      <c r="P1358" s="14">
        <v>0</v>
      </c>
      <c r="Q1358" s="14">
        <v>0</v>
      </c>
    </row>
    <row r="1359" spans="1:17" ht="12.75">
      <c r="A1359" t="s">
        <v>136</v>
      </c>
      <c r="B1359" s="2">
        <v>39270</v>
      </c>
      <c r="C1359" t="s">
        <v>33</v>
      </c>
      <c r="D1359" s="6">
        <v>0.041666666666666664</v>
      </c>
      <c r="E1359" t="s">
        <v>24</v>
      </c>
      <c r="F1359">
        <v>1</v>
      </c>
      <c r="G1359">
        <v>0</v>
      </c>
      <c r="H1359">
        <v>0</v>
      </c>
      <c r="I1359">
        <v>0</v>
      </c>
      <c r="J1359">
        <v>0</v>
      </c>
      <c r="K1359">
        <v>0</v>
      </c>
      <c r="L1359" s="13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</row>
    <row r="1360" spans="1:17" ht="12.75">
      <c r="A1360" t="s">
        <v>136</v>
      </c>
      <c r="B1360" s="2">
        <v>39270</v>
      </c>
      <c r="C1360" t="s">
        <v>71</v>
      </c>
      <c r="D1360" s="6">
        <v>0.042361111111111106</v>
      </c>
      <c r="E1360" t="s">
        <v>24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 s="13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</row>
    <row r="1361" spans="1:17" ht="12.75">
      <c r="A1361" t="s">
        <v>136</v>
      </c>
      <c r="B1361" s="2">
        <v>39270</v>
      </c>
      <c r="C1361" t="s">
        <v>72</v>
      </c>
      <c r="D1361" s="6">
        <v>0.042361111111111106</v>
      </c>
      <c r="E1361" t="s">
        <v>24</v>
      </c>
      <c r="F1361">
        <v>2</v>
      </c>
      <c r="G1361">
        <v>0</v>
      </c>
      <c r="H1361">
        <v>0</v>
      </c>
      <c r="I1361">
        <v>0</v>
      </c>
      <c r="J1361">
        <v>0</v>
      </c>
      <c r="K1361">
        <v>0</v>
      </c>
      <c r="L1361" s="13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</row>
    <row r="1362" spans="1:17" ht="12.75">
      <c r="A1362" t="s">
        <v>136</v>
      </c>
      <c r="B1362" s="2">
        <v>39270</v>
      </c>
      <c r="C1362" t="s">
        <v>34</v>
      </c>
      <c r="D1362" s="6">
        <v>0.04513888888888889</v>
      </c>
      <c r="E1362" t="s">
        <v>24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 s="13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</row>
    <row r="1363" spans="1:17" ht="12.75">
      <c r="A1363" t="s">
        <v>136</v>
      </c>
      <c r="B1363" s="2">
        <v>39270</v>
      </c>
      <c r="C1363" t="s">
        <v>35</v>
      </c>
      <c r="D1363" s="6">
        <v>0.04583333333333334</v>
      </c>
      <c r="E1363" t="s">
        <v>24</v>
      </c>
      <c r="F1363">
        <v>3</v>
      </c>
      <c r="G1363">
        <v>0</v>
      </c>
      <c r="H1363">
        <v>0</v>
      </c>
      <c r="I1363">
        <v>0</v>
      </c>
      <c r="J1363">
        <v>0</v>
      </c>
      <c r="K1363">
        <v>0</v>
      </c>
      <c r="L1363" s="13">
        <v>0</v>
      </c>
      <c r="M1363" s="14">
        <v>0</v>
      </c>
      <c r="N1363" s="14">
        <v>0</v>
      </c>
      <c r="O1363">
        <v>1</v>
      </c>
      <c r="P1363" s="14">
        <v>0</v>
      </c>
      <c r="Q1363" s="14">
        <v>0</v>
      </c>
    </row>
    <row r="1364" spans="1:17" ht="12.75">
      <c r="A1364" t="s">
        <v>136</v>
      </c>
      <c r="B1364" s="2">
        <v>39270</v>
      </c>
      <c r="C1364" t="s">
        <v>36</v>
      </c>
      <c r="D1364" s="6">
        <v>0.04652777777777778</v>
      </c>
      <c r="E1364" t="s">
        <v>24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 s="13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</row>
    <row r="1365" spans="1:17" ht="12.75">
      <c r="A1365" t="s">
        <v>136</v>
      </c>
      <c r="B1365" s="2">
        <v>39270</v>
      </c>
      <c r="C1365" t="s">
        <v>73</v>
      </c>
      <c r="D1365" s="6">
        <v>0.07083333333333333</v>
      </c>
      <c r="E1365" t="s">
        <v>24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 s="13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</row>
    <row r="1366" spans="1:17" ht="12.75">
      <c r="A1366" t="s">
        <v>136</v>
      </c>
      <c r="B1366" s="2">
        <v>39270</v>
      </c>
      <c r="C1366" t="s">
        <v>78</v>
      </c>
      <c r="D1366" s="6">
        <v>0.07152777777777779</v>
      </c>
      <c r="E1366" t="s">
        <v>24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 s="13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</row>
    <row r="1367" spans="1:17" ht="12.75">
      <c r="A1367" t="s">
        <v>136</v>
      </c>
      <c r="B1367" s="2">
        <v>39270</v>
      </c>
      <c r="C1367" t="s">
        <v>75</v>
      </c>
      <c r="D1367" s="6">
        <v>0.07361111111111111</v>
      </c>
      <c r="E1367" t="s">
        <v>24</v>
      </c>
      <c r="F1367">
        <v>18</v>
      </c>
      <c r="G1367">
        <v>0</v>
      </c>
      <c r="H1367">
        <v>0</v>
      </c>
      <c r="I1367">
        <v>0</v>
      </c>
      <c r="J1367">
        <v>0</v>
      </c>
      <c r="K1367">
        <v>0</v>
      </c>
      <c r="L1367" s="13">
        <v>0</v>
      </c>
      <c r="M1367">
        <v>2</v>
      </c>
      <c r="N1367" s="14">
        <v>0</v>
      </c>
      <c r="O1367" s="14">
        <v>0</v>
      </c>
      <c r="P1367" s="14">
        <v>0</v>
      </c>
      <c r="Q1367" s="14">
        <v>0</v>
      </c>
    </row>
    <row r="1368" spans="1:18" ht="12.75">
      <c r="A1368" t="s">
        <v>136</v>
      </c>
      <c r="B1368" s="2">
        <v>39270</v>
      </c>
      <c r="C1368" t="s">
        <v>74</v>
      </c>
      <c r="D1368" s="6">
        <v>0.08125</v>
      </c>
      <c r="E1368" t="s">
        <v>24</v>
      </c>
      <c r="F1368">
        <v>1</v>
      </c>
      <c r="G1368">
        <v>0</v>
      </c>
      <c r="H1368">
        <v>0</v>
      </c>
      <c r="I1368">
        <v>1</v>
      </c>
      <c r="J1368">
        <v>0</v>
      </c>
      <c r="K1368">
        <v>0</v>
      </c>
      <c r="L1368" s="13">
        <v>0</v>
      </c>
      <c r="M1368" s="14">
        <v>0</v>
      </c>
      <c r="N1368" s="14">
        <v>0</v>
      </c>
      <c r="O1368">
        <v>1</v>
      </c>
      <c r="P1368" s="14">
        <v>0</v>
      </c>
      <c r="Q1368" s="14">
        <v>0</v>
      </c>
      <c r="R1368" t="s">
        <v>119</v>
      </c>
    </row>
    <row r="1369" spans="1:17" ht="12.75">
      <c r="A1369" t="s">
        <v>136</v>
      </c>
      <c r="B1369" s="2">
        <v>39270</v>
      </c>
      <c r="C1369" t="s">
        <v>37</v>
      </c>
      <c r="D1369" s="6">
        <v>0.08333333333333333</v>
      </c>
      <c r="E1369" t="s">
        <v>24</v>
      </c>
      <c r="F1369">
        <v>1</v>
      </c>
      <c r="G1369">
        <v>0</v>
      </c>
      <c r="H1369">
        <v>0</v>
      </c>
      <c r="I1369">
        <v>0</v>
      </c>
      <c r="J1369">
        <v>0</v>
      </c>
      <c r="K1369">
        <v>0</v>
      </c>
      <c r="L1369" s="13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</row>
    <row r="1370" spans="1:17" ht="12.75">
      <c r="A1370" t="s">
        <v>136</v>
      </c>
      <c r="B1370" s="2">
        <v>39270</v>
      </c>
      <c r="C1370" t="s">
        <v>43</v>
      </c>
      <c r="D1370" s="6">
        <v>0.08472222222222221</v>
      </c>
      <c r="E1370" t="s">
        <v>24</v>
      </c>
      <c r="F1370">
        <v>1</v>
      </c>
      <c r="G1370">
        <v>0</v>
      </c>
      <c r="H1370">
        <v>0</v>
      </c>
      <c r="I1370">
        <v>0</v>
      </c>
      <c r="J1370">
        <v>0</v>
      </c>
      <c r="K1370">
        <v>0</v>
      </c>
      <c r="L1370" s="13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</row>
    <row r="1371" spans="1:17" ht="12.75">
      <c r="A1371" t="s">
        <v>136</v>
      </c>
      <c r="B1371" s="2">
        <v>39270</v>
      </c>
      <c r="C1371" t="s">
        <v>38</v>
      </c>
      <c r="D1371" s="6">
        <v>0.08819444444444445</v>
      </c>
      <c r="E1371" t="s">
        <v>24</v>
      </c>
      <c r="F1371">
        <v>4</v>
      </c>
      <c r="G1371">
        <v>0</v>
      </c>
      <c r="H1371">
        <v>0</v>
      </c>
      <c r="I1371">
        <v>0</v>
      </c>
      <c r="J1371">
        <v>0</v>
      </c>
      <c r="K1371">
        <v>0</v>
      </c>
      <c r="L1371" s="13">
        <v>0</v>
      </c>
      <c r="M1371" s="14">
        <v>0</v>
      </c>
      <c r="N1371" s="14">
        <v>0</v>
      </c>
      <c r="O1371">
        <v>4</v>
      </c>
      <c r="P1371" s="14">
        <v>0</v>
      </c>
      <c r="Q1371" s="14">
        <v>0</v>
      </c>
    </row>
    <row r="1372" spans="1:17" ht="12.75">
      <c r="A1372" t="s">
        <v>136</v>
      </c>
      <c r="B1372" s="2">
        <v>39270</v>
      </c>
      <c r="C1372" t="s">
        <v>76</v>
      </c>
      <c r="D1372" s="6">
        <v>0.08958333333333333</v>
      </c>
      <c r="E1372" t="s">
        <v>24</v>
      </c>
      <c r="F1372">
        <v>4</v>
      </c>
      <c r="G1372">
        <v>0</v>
      </c>
      <c r="H1372">
        <v>0</v>
      </c>
      <c r="I1372">
        <v>0</v>
      </c>
      <c r="J1372">
        <v>0</v>
      </c>
      <c r="K1372">
        <v>0</v>
      </c>
      <c r="L1372" s="13">
        <v>0</v>
      </c>
      <c r="M1372">
        <v>1</v>
      </c>
      <c r="N1372" s="14">
        <v>0</v>
      </c>
      <c r="O1372" s="14">
        <v>0</v>
      </c>
      <c r="P1372" s="14">
        <v>0</v>
      </c>
      <c r="Q1372" s="14">
        <v>0</v>
      </c>
    </row>
    <row r="1373" spans="1:17" ht="12.75">
      <c r="A1373" t="s">
        <v>136</v>
      </c>
      <c r="B1373" s="2">
        <v>39270</v>
      </c>
      <c r="C1373" t="s">
        <v>77</v>
      </c>
      <c r="D1373" s="6">
        <v>0.08958333333333333</v>
      </c>
      <c r="E1373" t="s">
        <v>24</v>
      </c>
      <c r="F1373">
        <v>5</v>
      </c>
      <c r="G1373">
        <v>0</v>
      </c>
      <c r="H1373">
        <v>0</v>
      </c>
      <c r="I1373">
        <v>0</v>
      </c>
      <c r="J1373">
        <v>0</v>
      </c>
      <c r="K1373">
        <v>0</v>
      </c>
      <c r="L1373" s="13">
        <v>0</v>
      </c>
      <c r="M1373" s="14">
        <v>0</v>
      </c>
      <c r="N1373" s="14">
        <v>0</v>
      </c>
      <c r="O1373">
        <v>2</v>
      </c>
      <c r="P1373" s="14">
        <v>0</v>
      </c>
      <c r="Q1373" s="14">
        <v>0</v>
      </c>
    </row>
    <row r="1374" spans="1:17" ht="12.75">
      <c r="A1374" t="s">
        <v>136</v>
      </c>
      <c r="B1374" s="2">
        <v>39270</v>
      </c>
      <c r="C1374" t="s">
        <v>40</v>
      </c>
      <c r="D1374" s="6">
        <v>0.08958333333333333</v>
      </c>
      <c r="E1374" t="s">
        <v>24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 s="13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</row>
    <row r="1375" ht="12.75">
      <c r="L1375" s="13"/>
    </row>
    <row r="1376" spans="1:17" ht="12.75">
      <c r="A1376" t="s">
        <v>135</v>
      </c>
      <c r="B1376" s="2">
        <v>39275</v>
      </c>
      <c r="C1376" t="s">
        <v>28</v>
      </c>
      <c r="D1376" s="6">
        <v>0.3347222222222222</v>
      </c>
      <c r="E1376" t="s">
        <v>16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 s="13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</row>
    <row r="1377" spans="1:17" ht="12.75">
      <c r="A1377" t="s">
        <v>135</v>
      </c>
      <c r="B1377" s="2">
        <v>39275</v>
      </c>
      <c r="C1377" t="s">
        <v>29</v>
      </c>
      <c r="D1377" s="6">
        <v>0.32430555555555557</v>
      </c>
      <c r="E1377" t="s">
        <v>16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 s="13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</row>
    <row r="1378" spans="1:17" ht="12.75">
      <c r="A1378" t="s">
        <v>135</v>
      </c>
      <c r="B1378" s="2">
        <v>39275</v>
      </c>
      <c r="C1378" t="s">
        <v>30</v>
      </c>
      <c r="D1378" s="6">
        <v>0.46597222222222223</v>
      </c>
      <c r="E1378" t="s">
        <v>16</v>
      </c>
      <c r="F1378">
        <v>2</v>
      </c>
      <c r="G1378">
        <v>0</v>
      </c>
      <c r="H1378">
        <v>0</v>
      </c>
      <c r="I1378">
        <v>0</v>
      </c>
      <c r="J1378">
        <v>0</v>
      </c>
      <c r="K1378">
        <v>0</v>
      </c>
      <c r="L1378" s="13">
        <v>0</v>
      </c>
      <c r="M1378" s="14">
        <v>0</v>
      </c>
      <c r="N1378" s="14">
        <v>0</v>
      </c>
      <c r="O1378" s="14">
        <v>0</v>
      </c>
      <c r="P1378" s="14">
        <v>0</v>
      </c>
      <c r="Q1378">
        <v>1</v>
      </c>
    </row>
    <row r="1379" spans="1:17" ht="12.75">
      <c r="A1379" t="s">
        <v>135</v>
      </c>
      <c r="B1379" s="2">
        <v>39275</v>
      </c>
      <c r="C1379" t="s">
        <v>63</v>
      </c>
      <c r="D1379" s="6">
        <v>0.4534722222222222</v>
      </c>
      <c r="E1379" t="s">
        <v>16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 s="13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</row>
    <row r="1380" spans="1:17" ht="12.75">
      <c r="A1380" t="s">
        <v>135</v>
      </c>
      <c r="B1380" s="2">
        <v>39275</v>
      </c>
      <c r="C1380" t="s">
        <v>64</v>
      </c>
      <c r="D1380" s="6">
        <v>0.45208333333333334</v>
      </c>
      <c r="E1380" t="s">
        <v>16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 s="13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</row>
    <row r="1381" spans="1:17" ht="12.75">
      <c r="A1381" t="s">
        <v>135</v>
      </c>
      <c r="B1381" s="2">
        <v>39275</v>
      </c>
      <c r="C1381" t="s">
        <v>65</v>
      </c>
      <c r="D1381" s="6">
        <v>0.45</v>
      </c>
      <c r="E1381" t="s">
        <v>16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 s="13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</row>
    <row r="1382" spans="1:17" ht="12.75">
      <c r="A1382" t="s">
        <v>135</v>
      </c>
      <c r="B1382" s="2">
        <v>39275</v>
      </c>
      <c r="C1382" t="s">
        <v>66</v>
      </c>
      <c r="D1382" s="6">
        <v>0.4479166666666667</v>
      </c>
      <c r="E1382" t="s">
        <v>16</v>
      </c>
      <c r="F1382">
        <v>1</v>
      </c>
      <c r="G1382">
        <v>0</v>
      </c>
      <c r="H1382">
        <v>0</v>
      </c>
      <c r="I1382">
        <v>0</v>
      </c>
      <c r="J1382">
        <v>0</v>
      </c>
      <c r="K1382">
        <v>0</v>
      </c>
      <c r="L1382" s="13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</row>
    <row r="1383" spans="1:17" ht="12.75">
      <c r="A1383" t="s">
        <v>135</v>
      </c>
      <c r="B1383" s="2">
        <v>39275</v>
      </c>
      <c r="C1383" t="s">
        <v>31</v>
      </c>
      <c r="D1383" s="6">
        <v>0.4472222222222222</v>
      </c>
      <c r="E1383" t="s">
        <v>16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 s="13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</row>
    <row r="1384" spans="1:17" ht="12.75">
      <c r="A1384" t="s">
        <v>135</v>
      </c>
      <c r="B1384" s="2">
        <v>39275</v>
      </c>
      <c r="C1384" t="s">
        <v>67</v>
      </c>
      <c r="D1384" s="6">
        <v>0.4458333333333333</v>
      </c>
      <c r="E1384" t="s">
        <v>16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 s="13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</row>
    <row r="1385" spans="1:17" ht="12.75">
      <c r="A1385" t="s">
        <v>135</v>
      </c>
      <c r="B1385" s="2">
        <v>39275</v>
      </c>
      <c r="C1385" t="s">
        <v>68</v>
      </c>
      <c r="D1385" s="6">
        <v>0.4444444444444444</v>
      </c>
      <c r="E1385" t="s">
        <v>16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 s="13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</row>
    <row r="1386" spans="1:17" ht="12.75">
      <c r="A1386" t="s">
        <v>135</v>
      </c>
      <c r="B1386" s="2">
        <v>39275</v>
      </c>
      <c r="C1386" t="s">
        <v>69</v>
      </c>
      <c r="D1386" s="6">
        <v>0.44305555555555554</v>
      </c>
      <c r="E1386" t="s">
        <v>16</v>
      </c>
      <c r="F1386">
        <v>1</v>
      </c>
      <c r="G1386">
        <v>0</v>
      </c>
      <c r="H1386">
        <v>0</v>
      </c>
      <c r="I1386">
        <v>0</v>
      </c>
      <c r="J1386">
        <v>0</v>
      </c>
      <c r="K1386">
        <v>0</v>
      </c>
      <c r="L1386" s="13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</row>
    <row r="1387" spans="1:17" ht="12.75">
      <c r="A1387" t="s">
        <v>135</v>
      </c>
      <c r="B1387" s="2">
        <v>39275</v>
      </c>
      <c r="C1387" t="s">
        <v>70</v>
      </c>
      <c r="D1387" s="6">
        <v>0.44236111111111115</v>
      </c>
      <c r="E1387" t="s">
        <v>16</v>
      </c>
      <c r="F1387">
        <v>2</v>
      </c>
      <c r="G1387">
        <v>0</v>
      </c>
      <c r="H1387">
        <v>0</v>
      </c>
      <c r="I1387">
        <v>0</v>
      </c>
      <c r="J1387">
        <v>0</v>
      </c>
      <c r="K1387">
        <v>0</v>
      </c>
      <c r="L1387" s="13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</row>
    <row r="1388" spans="1:17" ht="12.75">
      <c r="A1388" t="s">
        <v>135</v>
      </c>
      <c r="B1388" s="2">
        <v>39275</v>
      </c>
      <c r="C1388" t="s">
        <v>33</v>
      </c>
      <c r="D1388" s="6">
        <v>0.43125</v>
      </c>
      <c r="E1388" t="s">
        <v>16</v>
      </c>
      <c r="F1388">
        <v>2</v>
      </c>
      <c r="G1388">
        <v>0</v>
      </c>
      <c r="H1388">
        <v>0</v>
      </c>
      <c r="I1388">
        <v>0</v>
      </c>
      <c r="J1388">
        <v>0</v>
      </c>
      <c r="K1388">
        <v>0</v>
      </c>
      <c r="L1388" s="13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</row>
    <row r="1389" spans="1:17" ht="12.75">
      <c r="A1389" t="s">
        <v>135</v>
      </c>
      <c r="B1389" s="2">
        <v>39275</v>
      </c>
      <c r="C1389" t="s">
        <v>71</v>
      </c>
      <c r="D1389" s="6">
        <v>0.4284722222222222</v>
      </c>
      <c r="E1389" t="s">
        <v>16</v>
      </c>
      <c r="F1389">
        <v>1</v>
      </c>
      <c r="G1389">
        <v>0</v>
      </c>
      <c r="H1389">
        <v>0</v>
      </c>
      <c r="I1389">
        <v>0</v>
      </c>
      <c r="J1389">
        <v>0</v>
      </c>
      <c r="K1389">
        <v>0</v>
      </c>
      <c r="L1389" s="13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</row>
    <row r="1390" spans="1:17" ht="12.75">
      <c r="A1390" t="s">
        <v>135</v>
      </c>
      <c r="B1390" s="2">
        <v>39275</v>
      </c>
      <c r="C1390" t="s">
        <v>72</v>
      </c>
      <c r="D1390" s="6">
        <v>0.42569444444444443</v>
      </c>
      <c r="E1390" t="s">
        <v>16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 s="13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</row>
    <row r="1391" spans="1:17" ht="12.75">
      <c r="A1391" t="s">
        <v>135</v>
      </c>
      <c r="B1391" s="2">
        <v>39275</v>
      </c>
      <c r="C1391" t="s">
        <v>34</v>
      </c>
      <c r="D1391" s="6">
        <v>0.42430555555555555</v>
      </c>
      <c r="E1391" t="s">
        <v>16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 s="13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</row>
    <row r="1392" spans="1:17" ht="12.75">
      <c r="A1392" t="s">
        <v>135</v>
      </c>
      <c r="B1392" s="2">
        <v>39275</v>
      </c>
      <c r="C1392" t="s">
        <v>35</v>
      </c>
      <c r="D1392" s="6">
        <v>0.4222222222222222</v>
      </c>
      <c r="E1392" t="s">
        <v>16</v>
      </c>
      <c r="F1392">
        <v>1</v>
      </c>
      <c r="G1392">
        <v>0</v>
      </c>
      <c r="H1392">
        <v>0</v>
      </c>
      <c r="I1392">
        <v>0</v>
      </c>
      <c r="J1392">
        <v>0</v>
      </c>
      <c r="K1392">
        <v>0</v>
      </c>
      <c r="L1392" s="13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</row>
    <row r="1393" spans="1:17" ht="12.75">
      <c r="A1393" t="s">
        <v>135</v>
      </c>
      <c r="B1393" s="2">
        <v>39275</v>
      </c>
      <c r="C1393" t="s">
        <v>36</v>
      </c>
      <c r="D1393" s="6">
        <v>0.4201388888888889</v>
      </c>
      <c r="E1393" t="s">
        <v>16</v>
      </c>
      <c r="F1393">
        <v>2</v>
      </c>
      <c r="G1393">
        <v>0</v>
      </c>
      <c r="H1393">
        <v>0</v>
      </c>
      <c r="I1393">
        <v>0</v>
      </c>
      <c r="J1393">
        <v>0</v>
      </c>
      <c r="K1393">
        <v>0</v>
      </c>
      <c r="L1393" s="13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</row>
    <row r="1394" spans="1:17" ht="12.75">
      <c r="A1394" t="s">
        <v>135</v>
      </c>
      <c r="B1394" s="2">
        <v>39275</v>
      </c>
      <c r="C1394" t="s">
        <v>73</v>
      </c>
      <c r="D1394" s="6">
        <v>0.40069444444444446</v>
      </c>
      <c r="E1394" t="s">
        <v>16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 s="13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</row>
    <row r="1395" spans="1:17" ht="12.75">
      <c r="A1395" t="s">
        <v>135</v>
      </c>
      <c r="B1395" s="2">
        <v>39275</v>
      </c>
      <c r="C1395" t="s">
        <v>78</v>
      </c>
      <c r="D1395" s="6">
        <v>0.4041666666666666</v>
      </c>
      <c r="E1395" t="s">
        <v>16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 s="13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</row>
    <row r="1396" spans="1:17" ht="12.75">
      <c r="A1396" t="s">
        <v>135</v>
      </c>
      <c r="B1396" s="2">
        <v>39275</v>
      </c>
      <c r="C1396" t="s">
        <v>75</v>
      </c>
      <c r="D1396" s="6">
        <v>0.3958333333333333</v>
      </c>
      <c r="E1396" t="s">
        <v>16</v>
      </c>
      <c r="F1396">
        <v>2</v>
      </c>
      <c r="G1396">
        <v>0</v>
      </c>
      <c r="H1396">
        <v>0</v>
      </c>
      <c r="I1396">
        <v>0</v>
      </c>
      <c r="J1396">
        <v>0</v>
      </c>
      <c r="K1396">
        <v>0</v>
      </c>
      <c r="L1396" s="13">
        <v>0</v>
      </c>
      <c r="M1396">
        <v>1</v>
      </c>
      <c r="N1396" s="14">
        <v>0</v>
      </c>
      <c r="O1396">
        <v>1</v>
      </c>
      <c r="P1396" s="14">
        <v>0</v>
      </c>
      <c r="Q1396" s="14">
        <v>0</v>
      </c>
    </row>
    <row r="1397" spans="1:17" ht="12.75">
      <c r="A1397" t="s">
        <v>135</v>
      </c>
      <c r="B1397" s="2">
        <v>39275</v>
      </c>
      <c r="C1397" t="s">
        <v>74</v>
      </c>
      <c r="D1397" s="6">
        <v>0.3909722222222222</v>
      </c>
      <c r="E1397" t="s">
        <v>16</v>
      </c>
      <c r="F1397">
        <v>4</v>
      </c>
      <c r="G1397">
        <v>1</v>
      </c>
      <c r="H1397">
        <v>0</v>
      </c>
      <c r="I1397">
        <v>0</v>
      </c>
      <c r="J1397">
        <v>0</v>
      </c>
      <c r="K1397">
        <v>0</v>
      </c>
      <c r="L1397" s="13">
        <v>1</v>
      </c>
      <c r="M1397">
        <v>1</v>
      </c>
      <c r="N1397" s="14">
        <v>0</v>
      </c>
      <c r="O1397" s="14">
        <v>0</v>
      </c>
      <c r="P1397" s="14">
        <v>0</v>
      </c>
      <c r="Q1397" s="14">
        <v>0</v>
      </c>
    </row>
    <row r="1398" spans="1:17" ht="12.75">
      <c r="A1398" t="s">
        <v>135</v>
      </c>
      <c r="B1398" s="2">
        <v>39275</v>
      </c>
      <c r="C1398" t="s">
        <v>37</v>
      </c>
      <c r="D1398" s="6">
        <v>0.3826388888888889</v>
      </c>
      <c r="E1398" t="s">
        <v>16</v>
      </c>
      <c r="F1398">
        <v>2</v>
      </c>
      <c r="G1398">
        <v>0</v>
      </c>
      <c r="H1398">
        <v>4</v>
      </c>
      <c r="I1398">
        <v>0</v>
      </c>
      <c r="J1398">
        <v>0</v>
      </c>
      <c r="K1398">
        <v>0</v>
      </c>
      <c r="L1398" s="13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</row>
    <row r="1399" spans="1:17" ht="12.75">
      <c r="A1399" t="s">
        <v>135</v>
      </c>
      <c r="B1399" s="2">
        <v>39275</v>
      </c>
      <c r="C1399" t="s">
        <v>43</v>
      </c>
      <c r="D1399" s="6">
        <v>0.37986111111111115</v>
      </c>
      <c r="E1399" t="s">
        <v>16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 s="13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</row>
    <row r="1400" spans="1:17" ht="12.75">
      <c r="A1400" t="s">
        <v>135</v>
      </c>
      <c r="B1400" s="2">
        <v>39275</v>
      </c>
      <c r="C1400" t="s">
        <v>38</v>
      </c>
      <c r="D1400" s="6">
        <v>0.3770833333333334</v>
      </c>
      <c r="E1400" t="s">
        <v>16</v>
      </c>
      <c r="F1400">
        <v>2</v>
      </c>
      <c r="G1400">
        <v>1</v>
      </c>
      <c r="H1400">
        <v>0</v>
      </c>
      <c r="I1400">
        <v>0</v>
      </c>
      <c r="J1400">
        <v>0</v>
      </c>
      <c r="K1400">
        <v>0</v>
      </c>
      <c r="L1400" s="13">
        <v>0</v>
      </c>
      <c r="M1400">
        <v>1</v>
      </c>
      <c r="N1400" s="14">
        <v>0</v>
      </c>
      <c r="O1400">
        <v>1</v>
      </c>
      <c r="P1400" s="14">
        <v>0</v>
      </c>
      <c r="Q1400" s="14">
        <v>0</v>
      </c>
    </row>
    <row r="1401" spans="1:17" ht="12.75">
      <c r="A1401" t="s">
        <v>135</v>
      </c>
      <c r="B1401" s="2">
        <v>39275</v>
      </c>
      <c r="C1401" t="s">
        <v>76</v>
      </c>
      <c r="D1401" s="6">
        <v>0.375</v>
      </c>
      <c r="E1401" t="s">
        <v>16</v>
      </c>
      <c r="F1401">
        <v>3</v>
      </c>
      <c r="G1401">
        <v>0</v>
      </c>
      <c r="H1401">
        <v>0</v>
      </c>
      <c r="I1401">
        <v>0</v>
      </c>
      <c r="J1401">
        <v>0</v>
      </c>
      <c r="K1401">
        <v>0</v>
      </c>
      <c r="L1401" s="13">
        <v>0</v>
      </c>
      <c r="M1401" s="14">
        <v>0</v>
      </c>
      <c r="N1401" s="14">
        <v>0</v>
      </c>
      <c r="O1401">
        <v>3</v>
      </c>
      <c r="P1401" s="14">
        <v>0</v>
      </c>
      <c r="Q1401" s="14">
        <v>0</v>
      </c>
    </row>
    <row r="1402" spans="1:17" ht="12.75">
      <c r="A1402" t="s">
        <v>135</v>
      </c>
      <c r="B1402" s="2">
        <v>39275</v>
      </c>
      <c r="C1402" t="s">
        <v>77</v>
      </c>
      <c r="D1402" s="6">
        <v>0.3756944444444445</v>
      </c>
      <c r="E1402" t="s">
        <v>16</v>
      </c>
      <c r="F1402">
        <v>1</v>
      </c>
      <c r="G1402">
        <v>0</v>
      </c>
      <c r="H1402">
        <v>0</v>
      </c>
      <c r="I1402">
        <v>0</v>
      </c>
      <c r="J1402">
        <v>0</v>
      </c>
      <c r="K1402">
        <v>0</v>
      </c>
      <c r="L1402" s="13">
        <v>0</v>
      </c>
      <c r="M1402" s="14">
        <v>0</v>
      </c>
      <c r="N1402" s="14">
        <v>0</v>
      </c>
      <c r="O1402">
        <v>1</v>
      </c>
      <c r="P1402" s="14">
        <v>0</v>
      </c>
      <c r="Q1402" s="14">
        <v>0</v>
      </c>
    </row>
    <row r="1403" spans="1:17" ht="12.75">
      <c r="A1403" t="s">
        <v>135</v>
      </c>
      <c r="B1403" s="2">
        <v>39275</v>
      </c>
      <c r="C1403" t="s">
        <v>40</v>
      </c>
      <c r="D1403" s="6">
        <v>0.3736111111111111</v>
      </c>
      <c r="E1403" t="s">
        <v>16</v>
      </c>
      <c r="F1403">
        <v>1</v>
      </c>
      <c r="G1403">
        <v>0</v>
      </c>
      <c r="H1403">
        <v>0</v>
      </c>
      <c r="I1403">
        <v>0</v>
      </c>
      <c r="J1403">
        <v>0</v>
      </c>
      <c r="K1403">
        <v>0</v>
      </c>
      <c r="L1403" s="13">
        <v>0</v>
      </c>
      <c r="M1403" s="14">
        <v>0</v>
      </c>
      <c r="N1403" s="14">
        <v>0</v>
      </c>
      <c r="O1403">
        <v>1</v>
      </c>
      <c r="P1403" s="14">
        <v>0</v>
      </c>
      <c r="Q1403" s="14">
        <v>0</v>
      </c>
    </row>
    <row r="1404" spans="1:17" ht="12.75">
      <c r="A1404" t="s">
        <v>135</v>
      </c>
      <c r="B1404" s="2">
        <v>39275</v>
      </c>
      <c r="C1404" t="s">
        <v>28</v>
      </c>
      <c r="D1404" s="6">
        <v>0.04791666666666666</v>
      </c>
      <c r="E1404" t="s">
        <v>24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 s="13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</row>
    <row r="1405" spans="1:17" ht="12.75">
      <c r="A1405" t="s">
        <v>135</v>
      </c>
      <c r="B1405" s="2">
        <v>39275</v>
      </c>
      <c r="C1405" t="s">
        <v>29</v>
      </c>
      <c r="D1405" s="6">
        <v>0.04861111111111111</v>
      </c>
      <c r="E1405" t="s">
        <v>24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 s="13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</row>
    <row r="1406" spans="1:17" ht="12.75">
      <c r="A1406" t="s">
        <v>135</v>
      </c>
      <c r="B1406" s="2">
        <v>39275</v>
      </c>
      <c r="C1406" t="s">
        <v>30</v>
      </c>
      <c r="D1406" s="6">
        <v>0.05069444444444445</v>
      </c>
      <c r="E1406" t="s">
        <v>24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 s="13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</row>
    <row r="1407" spans="1:17" ht="12.75">
      <c r="A1407" t="s">
        <v>135</v>
      </c>
      <c r="B1407" s="2">
        <v>39275</v>
      </c>
      <c r="C1407" t="s">
        <v>63</v>
      </c>
      <c r="D1407" s="6">
        <v>0.0625</v>
      </c>
      <c r="E1407" t="s">
        <v>24</v>
      </c>
      <c r="F1407">
        <v>1</v>
      </c>
      <c r="G1407">
        <v>0</v>
      </c>
      <c r="H1407">
        <v>0</v>
      </c>
      <c r="I1407">
        <v>0</v>
      </c>
      <c r="J1407">
        <v>0</v>
      </c>
      <c r="K1407">
        <v>0</v>
      </c>
      <c r="L1407" s="13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</row>
    <row r="1408" spans="1:17" ht="12.75">
      <c r="A1408" t="s">
        <v>135</v>
      </c>
      <c r="B1408" s="2">
        <v>39275</v>
      </c>
      <c r="C1408" t="s">
        <v>64</v>
      </c>
      <c r="D1408" s="6">
        <v>0.06458333333333334</v>
      </c>
      <c r="E1408" t="s">
        <v>24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 s="13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</row>
    <row r="1409" spans="1:17" ht="12.75">
      <c r="A1409" t="s">
        <v>135</v>
      </c>
      <c r="B1409" s="2">
        <v>39275</v>
      </c>
      <c r="C1409" t="s">
        <v>65</v>
      </c>
      <c r="D1409" s="6">
        <v>0.06875</v>
      </c>
      <c r="E1409" t="s">
        <v>24</v>
      </c>
      <c r="F1409">
        <v>2</v>
      </c>
      <c r="G1409">
        <v>0</v>
      </c>
      <c r="H1409">
        <v>0</v>
      </c>
      <c r="I1409">
        <v>0</v>
      </c>
      <c r="J1409">
        <v>0</v>
      </c>
      <c r="K1409">
        <v>0</v>
      </c>
      <c r="L1409" s="13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</row>
    <row r="1410" spans="1:17" ht="12.75">
      <c r="A1410" t="s">
        <v>135</v>
      </c>
      <c r="B1410" s="2">
        <v>39275</v>
      </c>
      <c r="C1410" t="s">
        <v>66</v>
      </c>
      <c r="D1410" s="6">
        <v>0.07152777777777779</v>
      </c>
      <c r="E1410" t="s">
        <v>24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 s="13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</row>
    <row r="1411" spans="1:17" ht="12.75">
      <c r="A1411" t="s">
        <v>135</v>
      </c>
      <c r="B1411" s="2">
        <v>39275</v>
      </c>
      <c r="C1411" t="s">
        <v>31</v>
      </c>
      <c r="D1411" s="6">
        <v>0.07222222222222223</v>
      </c>
      <c r="E1411" t="s">
        <v>24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 s="13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</row>
    <row r="1412" spans="1:17" ht="12.75">
      <c r="A1412" t="s">
        <v>135</v>
      </c>
      <c r="B1412" s="2">
        <v>39275</v>
      </c>
      <c r="C1412" t="s">
        <v>67</v>
      </c>
      <c r="D1412" s="6">
        <v>0.075</v>
      </c>
      <c r="E1412" t="s">
        <v>24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 s="13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</row>
    <row r="1413" spans="1:17" ht="12.75">
      <c r="A1413" t="s">
        <v>135</v>
      </c>
      <c r="B1413" s="2">
        <v>39275</v>
      </c>
      <c r="C1413" t="s">
        <v>68</v>
      </c>
      <c r="D1413" s="6">
        <v>0.0763888888888889</v>
      </c>
      <c r="E1413" t="s">
        <v>24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 s="13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</row>
    <row r="1414" spans="1:17" ht="12.75">
      <c r="A1414" t="s">
        <v>135</v>
      </c>
      <c r="B1414" s="2">
        <v>39275</v>
      </c>
      <c r="C1414" t="s">
        <v>69</v>
      </c>
      <c r="D1414" s="6">
        <v>0.07847222222222222</v>
      </c>
      <c r="E1414" t="s">
        <v>24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 s="13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</row>
    <row r="1415" spans="1:17" ht="12.75">
      <c r="A1415" t="s">
        <v>135</v>
      </c>
      <c r="B1415" s="2">
        <v>39275</v>
      </c>
      <c r="C1415" t="s">
        <v>70</v>
      </c>
      <c r="D1415" s="6">
        <v>0.07916666666666666</v>
      </c>
      <c r="E1415" t="s">
        <v>24</v>
      </c>
      <c r="F1415">
        <v>3</v>
      </c>
      <c r="G1415">
        <v>0</v>
      </c>
      <c r="H1415">
        <v>0</v>
      </c>
      <c r="I1415">
        <v>0</v>
      </c>
      <c r="J1415">
        <v>0</v>
      </c>
      <c r="K1415">
        <v>0</v>
      </c>
      <c r="L1415" s="13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</row>
    <row r="1416" spans="1:17" ht="12.75">
      <c r="A1416" t="s">
        <v>135</v>
      </c>
      <c r="B1416" s="2">
        <v>39275</v>
      </c>
      <c r="C1416" t="s">
        <v>33</v>
      </c>
      <c r="D1416" s="6">
        <v>0.08194444444444444</v>
      </c>
      <c r="E1416" t="s">
        <v>24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 s="13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</row>
    <row r="1417" spans="1:17" ht="12.75">
      <c r="A1417" t="s">
        <v>135</v>
      </c>
      <c r="B1417" s="2">
        <v>39275</v>
      </c>
      <c r="C1417" t="s">
        <v>71</v>
      </c>
      <c r="D1417" s="6">
        <v>0.08680555555555557</v>
      </c>
      <c r="E1417" t="s">
        <v>24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 s="13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</row>
    <row r="1418" spans="1:17" ht="12.75">
      <c r="A1418" t="s">
        <v>135</v>
      </c>
      <c r="B1418" s="2">
        <v>39275</v>
      </c>
      <c r="C1418" t="s">
        <v>72</v>
      </c>
      <c r="D1418" s="6">
        <v>0.08958333333333333</v>
      </c>
      <c r="E1418" t="s">
        <v>24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 s="13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</row>
    <row r="1419" spans="1:17" ht="12.75">
      <c r="A1419" t="s">
        <v>135</v>
      </c>
      <c r="B1419" s="2">
        <v>39275</v>
      </c>
      <c r="C1419" t="s">
        <v>34</v>
      </c>
      <c r="D1419" s="6">
        <v>0.09236111111111112</v>
      </c>
      <c r="E1419" t="s">
        <v>24</v>
      </c>
      <c r="F1419">
        <v>1</v>
      </c>
      <c r="G1419">
        <v>0</v>
      </c>
      <c r="H1419">
        <v>0</v>
      </c>
      <c r="I1419">
        <v>0</v>
      </c>
      <c r="J1419">
        <v>0</v>
      </c>
      <c r="K1419">
        <v>0</v>
      </c>
      <c r="L1419" s="13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</row>
    <row r="1420" spans="1:17" ht="12.75">
      <c r="A1420" t="s">
        <v>135</v>
      </c>
      <c r="B1420" s="2">
        <v>39275</v>
      </c>
      <c r="C1420" t="s">
        <v>35</v>
      </c>
      <c r="D1420" s="6">
        <v>0.09375</v>
      </c>
      <c r="E1420" t="s">
        <v>24</v>
      </c>
      <c r="F1420">
        <v>1</v>
      </c>
      <c r="G1420">
        <v>0</v>
      </c>
      <c r="H1420">
        <v>0</v>
      </c>
      <c r="I1420">
        <v>0</v>
      </c>
      <c r="J1420">
        <v>0</v>
      </c>
      <c r="K1420">
        <v>0</v>
      </c>
      <c r="L1420" s="13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</row>
    <row r="1421" spans="1:17" ht="12.75">
      <c r="A1421" t="s">
        <v>135</v>
      </c>
      <c r="B1421" s="2">
        <v>39275</v>
      </c>
      <c r="C1421" t="s">
        <v>36</v>
      </c>
      <c r="D1421" s="6">
        <v>0.09583333333333333</v>
      </c>
      <c r="E1421" t="s">
        <v>24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 s="13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</row>
    <row r="1422" spans="1:17" ht="12.75">
      <c r="A1422" t="s">
        <v>135</v>
      </c>
      <c r="B1422" s="2">
        <v>39275</v>
      </c>
      <c r="C1422" t="s">
        <v>73</v>
      </c>
      <c r="D1422" s="6">
        <v>0.11458333333333333</v>
      </c>
      <c r="E1422" t="s">
        <v>24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 s="13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</row>
    <row r="1423" spans="1:17" ht="12.75">
      <c r="A1423" t="s">
        <v>135</v>
      </c>
      <c r="B1423" s="2">
        <v>39275</v>
      </c>
      <c r="C1423" t="s">
        <v>78</v>
      </c>
      <c r="D1423" s="6">
        <v>0.1111111111111111</v>
      </c>
      <c r="E1423" t="s">
        <v>24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 s="13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</row>
    <row r="1424" spans="1:17" ht="12.75">
      <c r="A1424" t="s">
        <v>135</v>
      </c>
      <c r="B1424" s="2">
        <v>39275</v>
      </c>
      <c r="C1424" t="s">
        <v>75</v>
      </c>
      <c r="D1424" s="6">
        <v>0.11388888888888889</v>
      </c>
      <c r="E1424" t="s">
        <v>24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 s="13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</row>
    <row r="1425" spans="1:17" ht="12.75">
      <c r="A1425" t="s">
        <v>135</v>
      </c>
      <c r="B1425" s="2">
        <v>39275</v>
      </c>
      <c r="C1425" t="s">
        <v>74</v>
      </c>
      <c r="D1425" s="6">
        <v>0.125</v>
      </c>
      <c r="E1425" t="s">
        <v>24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 s="13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</row>
    <row r="1426" spans="1:17" ht="12.75">
      <c r="A1426" t="s">
        <v>135</v>
      </c>
      <c r="B1426" s="2">
        <v>39275</v>
      </c>
      <c r="C1426" t="s">
        <v>37</v>
      </c>
      <c r="D1426" s="6">
        <v>0.13055555555555556</v>
      </c>
      <c r="E1426" t="s">
        <v>24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 s="13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</row>
    <row r="1427" spans="1:17" ht="12.75">
      <c r="A1427" t="s">
        <v>135</v>
      </c>
      <c r="B1427" s="2">
        <v>39275</v>
      </c>
      <c r="C1427" t="s">
        <v>43</v>
      </c>
      <c r="D1427" s="6">
        <v>0.1326388888888889</v>
      </c>
      <c r="E1427" t="s">
        <v>24</v>
      </c>
      <c r="F1427">
        <v>1</v>
      </c>
      <c r="G1427">
        <v>0</v>
      </c>
      <c r="H1427">
        <v>0</v>
      </c>
      <c r="I1427">
        <v>0</v>
      </c>
      <c r="J1427">
        <v>0</v>
      </c>
      <c r="K1427">
        <v>0</v>
      </c>
      <c r="L1427" s="13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</row>
    <row r="1428" spans="1:17" ht="12.75">
      <c r="A1428" t="s">
        <v>135</v>
      </c>
      <c r="B1428" s="2">
        <v>39275</v>
      </c>
      <c r="C1428" t="s">
        <v>38</v>
      </c>
      <c r="D1428" s="6">
        <v>0.5041666666666667</v>
      </c>
      <c r="E1428" t="s">
        <v>24</v>
      </c>
      <c r="F1428">
        <v>1</v>
      </c>
      <c r="G1428">
        <v>0</v>
      </c>
      <c r="H1428">
        <v>0</v>
      </c>
      <c r="I1428">
        <v>0</v>
      </c>
      <c r="J1428">
        <v>0</v>
      </c>
      <c r="K1428">
        <v>0</v>
      </c>
      <c r="L1428" s="13">
        <v>0</v>
      </c>
      <c r="M1428" s="14">
        <v>0</v>
      </c>
      <c r="N1428" s="14">
        <v>0</v>
      </c>
      <c r="O1428">
        <v>1</v>
      </c>
      <c r="P1428" s="14">
        <v>0</v>
      </c>
      <c r="Q1428" s="14">
        <v>0</v>
      </c>
    </row>
    <row r="1429" spans="1:17" ht="12.75">
      <c r="A1429" t="s">
        <v>135</v>
      </c>
      <c r="B1429" s="2">
        <v>39275</v>
      </c>
      <c r="C1429" t="s">
        <v>76</v>
      </c>
      <c r="D1429" s="6">
        <v>0.5069444444444444</v>
      </c>
      <c r="E1429" t="s">
        <v>24</v>
      </c>
      <c r="F1429">
        <v>2</v>
      </c>
      <c r="G1429">
        <v>0</v>
      </c>
      <c r="H1429">
        <v>0</v>
      </c>
      <c r="I1429">
        <v>0</v>
      </c>
      <c r="J1429">
        <v>0</v>
      </c>
      <c r="K1429">
        <v>0</v>
      </c>
      <c r="L1429" s="13">
        <v>0</v>
      </c>
      <c r="M1429" s="14">
        <v>0</v>
      </c>
      <c r="N1429" s="14">
        <v>0</v>
      </c>
      <c r="O1429">
        <v>1</v>
      </c>
      <c r="P1429" s="14">
        <v>0</v>
      </c>
      <c r="Q1429" s="14">
        <v>0</v>
      </c>
    </row>
    <row r="1430" spans="1:17" ht="12.75">
      <c r="A1430" t="s">
        <v>135</v>
      </c>
      <c r="B1430" s="2">
        <v>39275</v>
      </c>
      <c r="C1430" t="s">
        <v>77</v>
      </c>
      <c r="D1430" s="6">
        <v>0.5055555555555555</v>
      </c>
      <c r="E1430" t="s">
        <v>24</v>
      </c>
      <c r="F1430">
        <v>1</v>
      </c>
      <c r="G1430">
        <v>0</v>
      </c>
      <c r="H1430">
        <v>0</v>
      </c>
      <c r="I1430">
        <v>0</v>
      </c>
      <c r="J1430">
        <v>0</v>
      </c>
      <c r="K1430">
        <v>0</v>
      </c>
      <c r="L1430" s="13">
        <v>0</v>
      </c>
      <c r="M1430" s="14">
        <v>0</v>
      </c>
      <c r="N1430" s="14">
        <v>0</v>
      </c>
      <c r="O1430">
        <v>1</v>
      </c>
      <c r="P1430" s="14">
        <v>0</v>
      </c>
      <c r="Q1430" s="14">
        <v>0</v>
      </c>
    </row>
    <row r="1431" spans="1:17" ht="12.75">
      <c r="A1431" t="s">
        <v>135</v>
      </c>
      <c r="B1431" s="2">
        <v>39275</v>
      </c>
      <c r="C1431" t="s">
        <v>40</v>
      </c>
      <c r="D1431" s="6">
        <v>0.5076388888888889</v>
      </c>
      <c r="E1431" t="s">
        <v>24</v>
      </c>
      <c r="F1431">
        <v>1</v>
      </c>
      <c r="G1431">
        <v>0</v>
      </c>
      <c r="H1431">
        <v>0</v>
      </c>
      <c r="I1431">
        <v>0</v>
      </c>
      <c r="J1431">
        <v>0</v>
      </c>
      <c r="K1431">
        <v>0</v>
      </c>
      <c r="L1431" s="13">
        <v>0</v>
      </c>
      <c r="M1431" s="14">
        <v>0</v>
      </c>
      <c r="N1431" s="14">
        <v>0</v>
      </c>
      <c r="O1431">
        <v>1</v>
      </c>
      <c r="P1431" s="14">
        <v>0</v>
      </c>
      <c r="Q1431" s="14">
        <v>0</v>
      </c>
    </row>
    <row r="1432" ht="12.75">
      <c r="L1432" s="13"/>
    </row>
    <row r="1433" spans="1:17" ht="12.75">
      <c r="A1433" t="s">
        <v>136</v>
      </c>
      <c r="B1433" s="2">
        <v>39277</v>
      </c>
      <c r="C1433" t="s">
        <v>28</v>
      </c>
      <c r="D1433" s="6">
        <v>0.4277777777777778</v>
      </c>
      <c r="E1433" t="s">
        <v>16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 s="13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</row>
    <row r="1434" spans="1:17" ht="12.75">
      <c r="A1434" t="s">
        <v>136</v>
      </c>
      <c r="B1434" s="2">
        <v>39277</v>
      </c>
      <c r="C1434" t="s">
        <v>29</v>
      </c>
      <c r="D1434" s="6">
        <v>0.4277777777777778</v>
      </c>
      <c r="E1434" t="s">
        <v>16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 s="13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</row>
    <row r="1435" spans="1:17" ht="12.75">
      <c r="A1435" t="s">
        <v>136</v>
      </c>
      <c r="B1435" s="2">
        <v>39277</v>
      </c>
      <c r="C1435" t="s">
        <v>30</v>
      </c>
      <c r="D1435" s="6">
        <v>0.4270833333333333</v>
      </c>
      <c r="E1435" t="s">
        <v>16</v>
      </c>
      <c r="F1435">
        <v>7</v>
      </c>
      <c r="G1435">
        <v>0</v>
      </c>
      <c r="H1435">
        <v>0</v>
      </c>
      <c r="I1435">
        <v>0</v>
      </c>
      <c r="J1435">
        <v>0</v>
      </c>
      <c r="K1435">
        <v>0</v>
      </c>
      <c r="L1435" s="13">
        <v>0</v>
      </c>
      <c r="M1435">
        <v>2</v>
      </c>
      <c r="N1435" s="14">
        <v>0</v>
      </c>
      <c r="O1435" s="14">
        <v>0</v>
      </c>
      <c r="P1435" s="14">
        <v>0</v>
      </c>
      <c r="Q1435" s="14">
        <v>0</v>
      </c>
    </row>
    <row r="1436" spans="1:17" ht="12.75">
      <c r="A1436" t="s">
        <v>136</v>
      </c>
      <c r="B1436" s="2">
        <v>39277</v>
      </c>
      <c r="C1436" t="s">
        <v>63</v>
      </c>
      <c r="D1436" s="6">
        <v>0.4166666666666667</v>
      </c>
      <c r="E1436" t="s">
        <v>16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 s="13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</row>
    <row r="1437" spans="1:17" ht="12.75">
      <c r="A1437" t="s">
        <v>136</v>
      </c>
      <c r="B1437" s="2">
        <v>39277</v>
      </c>
      <c r="C1437" t="s">
        <v>64</v>
      </c>
      <c r="D1437" s="6">
        <v>0.4166666666666667</v>
      </c>
      <c r="E1437" t="s">
        <v>16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 s="13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</row>
    <row r="1438" spans="1:17" ht="12.75">
      <c r="A1438" t="s">
        <v>136</v>
      </c>
      <c r="B1438" s="2">
        <v>39277</v>
      </c>
      <c r="C1438" t="s">
        <v>65</v>
      </c>
      <c r="D1438" s="6">
        <v>0.4166666666666667</v>
      </c>
      <c r="E1438" t="s">
        <v>16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 s="13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</row>
    <row r="1439" spans="1:17" ht="12.75">
      <c r="A1439" t="s">
        <v>136</v>
      </c>
      <c r="B1439" s="2">
        <v>39277</v>
      </c>
      <c r="C1439" t="s">
        <v>66</v>
      </c>
      <c r="D1439" s="6">
        <v>0.4166666666666667</v>
      </c>
      <c r="E1439" t="s">
        <v>16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 s="13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</row>
    <row r="1440" spans="1:17" ht="12.75">
      <c r="A1440" t="s">
        <v>136</v>
      </c>
      <c r="B1440" s="2">
        <v>39277</v>
      </c>
      <c r="C1440" t="s">
        <v>31</v>
      </c>
      <c r="D1440" s="6">
        <v>0.4166666666666667</v>
      </c>
      <c r="E1440" t="s">
        <v>16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 s="13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</row>
    <row r="1441" spans="1:17" ht="12.75">
      <c r="A1441" t="s">
        <v>136</v>
      </c>
      <c r="B1441" s="2">
        <v>39277</v>
      </c>
      <c r="C1441" t="s">
        <v>67</v>
      </c>
      <c r="D1441" s="6">
        <v>0.4152777777777778</v>
      </c>
      <c r="E1441" t="s">
        <v>16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 s="13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</row>
    <row r="1442" spans="1:17" ht="12.75">
      <c r="A1442" t="s">
        <v>136</v>
      </c>
      <c r="B1442" s="2">
        <v>39277</v>
      </c>
      <c r="C1442" t="s">
        <v>68</v>
      </c>
      <c r="D1442" s="6">
        <v>0.4152777777777778</v>
      </c>
      <c r="E1442" t="s">
        <v>16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 s="13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</row>
    <row r="1443" spans="1:17" ht="12.75">
      <c r="A1443" t="s">
        <v>136</v>
      </c>
      <c r="B1443" s="2">
        <v>39277</v>
      </c>
      <c r="C1443" t="s">
        <v>69</v>
      </c>
      <c r="D1443" s="6">
        <v>0.41180555555555554</v>
      </c>
      <c r="E1443" t="s">
        <v>16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 s="13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</row>
    <row r="1444" spans="1:17" ht="12.75">
      <c r="A1444" t="s">
        <v>136</v>
      </c>
      <c r="B1444" s="2">
        <v>39277</v>
      </c>
      <c r="C1444" t="s">
        <v>70</v>
      </c>
      <c r="D1444" s="6">
        <v>0.41180555555555554</v>
      </c>
      <c r="E1444" t="s">
        <v>16</v>
      </c>
      <c r="F1444">
        <v>5</v>
      </c>
      <c r="G1444">
        <v>0</v>
      </c>
      <c r="H1444">
        <v>0</v>
      </c>
      <c r="I1444">
        <v>0</v>
      </c>
      <c r="J1444">
        <v>0</v>
      </c>
      <c r="K1444">
        <v>0</v>
      </c>
      <c r="L1444" s="13">
        <v>0</v>
      </c>
      <c r="M1444" s="14">
        <v>0</v>
      </c>
      <c r="N1444" s="14">
        <v>0</v>
      </c>
      <c r="O1444">
        <v>1</v>
      </c>
      <c r="P1444" s="14">
        <v>0</v>
      </c>
      <c r="Q1444" s="14">
        <v>0</v>
      </c>
    </row>
    <row r="1445" spans="1:17" ht="12.75">
      <c r="A1445" t="s">
        <v>136</v>
      </c>
      <c r="B1445" s="2">
        <v>39277</v>
      </c>
      <c r="C1445" t="s">
        <v>33</v>
      </c>
      <c r="D1445" s="6">
        <v>0.40972222222222227</v>
      </c>
      <c r="E1445" t="s">
        <v>16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 s="13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</row>
    <row r="1446" spans="1:17" ht="12.75">
      <c r="A1446" t="s">
        <v>136</v>
      </c>
      <c r="B1446" s="2">
        <v>39277</v>
      </c>
      <c r="C1446" t="s">
        <v>71</v>
      </c>
      <c r="D1446" s="6">
        <v>0.4076388888888889</v>
      </c>
      <c r="E1446" t="s">
        <v>16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 s="13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</row>
    <row r="1447" spans="1:17" ht="12.75">
      <c r="A1447" t="s">
        <v>136</v>
      </c>
      <c r="B1447" s="2">
        <v>39277</v>
      </c>
      <c r="C1447" t="s">
        <v>72</v>
      </c>
      <c r="D1447" s="6">
        <v>0.4069444444444445</v>
      </c>
      <c r="E1447" t="s">
        <v>16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 s="13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</row>
    <row r="1448" spans="1:17" ht="12.75">
      <c r="A1448" t="s">
        <v>136</v>
      </c>
      <c r="B1448" s="2">
        <v>39277</v>
      </c>
      <c r="C1448" t="s">
        <v>34</v>
      </c>
      <c r="D1448" s="6">
        <v>0.4055555555555555</v>
      </c>
      <c r="E1448" t="s">
        <v>16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 s="13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</row>
    <row r="1449" spans="1:17" ht="12.75">
      <c r="A1449" t="s">
        <v>136</v>
      </c>
      <c r="B1449" s="2">
        <v>39277</v>
      </c>
      <c r="C1449" t="s">
        <v>35</v>
      </c>
      <c r="D1449" s="6">
        <v>0.40347222222222223</v>
      </c>
      <c r="E1449" t="s">
        <v>16</v>
      </c>
      <c r="F1449">
        <v>5</v>
      </c>
      <c r="G1449">
        <v>0</v>
      </c>
      <c r="H1449">
        <v>0</v>
      </c>
      <c r="I1449">
        <v>0</v>
      </c>
      <c r="J1449">
        <v>0</v>
      </c>
      <c r="K1449">
        <v>0</v>
      </c>
      <c r="L1449" s="13">
        <v>1</v>
      </c>
      <c r="M1449" s="14">
        <v>0</v>
      </c>
      <c r="N1449" s="14">
        <v>0</v>
      </c>
      <c r="O1449">
        <v>4</v>
      </c>
      <c r="P1449" s="14">
        <v>0</v>
      </c>
      <c r="Q1449" s="14">
        <v>0</v>
      </c>
    </row>
    <row r="1450" spans="1:17" ht="12.75">
      <c r="A1450" t="s">
        <v>136</v>
      </c>
      <c r="B1450" s="2">
        <v>39277</v>
      </c>
      <c r="C1450" t="s">
        <v>36</v>
      </c>
      <c r="D1450" s="6">
        <v>0.40277777777777773</v>
      </c>
      <c r="E1450" t="s">
        <v>16</v>
      </c>
      <c r="F1450">
        <v>2</v>
      </c>
      <c r="G1450">
        <v>0</v>
      </c>
      <c r="H1450">
        <v>0</v>
      </c>
      <c r="I1450">
        <v>0</v>
      </c>
      <c r="J1450">
        <v>0</v>
      </c>
      <c r="K1450">
        <v>0</v>
      </c>
      <c r="L1450" s="13">
        <v>1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</row>
    <row r="1451" spans="1:17" ht="12.75">
      <c r="A1451" t="s">
        <v>136</v>
      </c>
      <c r="B1451" s="2">
        <v>39277</v>
      </c>
      <c r="C1451" t="s">
        <v>73</v>
      </c>
      <c r="D1451" s="6">
        <v>0.3875</v>
      </c>
      <c r="E1451" t="s">
        <v>16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 s="13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</row>
    <row r="1452" spans="1:17" ht="12.75">
      <c r="A1452" t="s">
        <v>136</v>
      </c>
      <c r="B1452" s="2">
        <v>39277</v>
      </c>
      <c r="C1452" t="s">
        <v>78</v>
      </c>
      <c r="D1452" s="6">
        <v>0.3854166666666667</v>
      </c>
      <c r="E1452" t="s">
        <v>16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 s="13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</row>
    <row r="1453" spans="1:17" ht="12.75">
      <c r="A1453" t="s">
        <v>136</v>
      </c>
      <c r="B1453" s="2">
        <v>39277</v>
      </c>
      <c r="C1453" t="s">
        <v>75</v>
      </c>
      <c r="D1453" s="6">
        <v>0.3819444444444444</v>
      </c>
      <c r="E1453" t="s">
        <v>16</v>
      </c>
      <c r="F1453">
        <v>17</v>
      </c>
      <c r="G1453">
        <v>1</v>
      </c>
      <c r="H1453">
        <v>0</v>
      </c>
      <c r="I1453">
        <v>0</v>
      </c>
      <c r="J1453">
        <v>0</v>
      </c>
      <c r="K1453">
        <v>0</v>
      </c>
      <c r="L1453" s="13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</row>
    <row r="1454" spans="1:18" ht="12.75">
      <c r="A1454" t="s">
        <v>136</v>
      </c>
      <c r="B1454" s="2">
        <v>39277</v>
      </c>
      <c r="C1454" t="s">
        <v>74</v>
      </c>
      <c r="D1454" s="6">
        <v>0.3770833333333334</v>
      </c>
      <c r="E1454" t="s">
        <v>16</v>
      </c>
      <c r="F1454">
        <v>0</v>
      </c>
      <c r="G1454">
        <v>0</v>
      </c>
      <c r="H1454">
        <v>0</v>
      </c>
      <c r="I1454">
        <v>1</v>
      </c>
      <c r="J1454">
        <v>0</v>
      </c>
      <c r="K1454">
        <v>0</v>
      </c>
      <c r="L1454" s="13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t="s">
        <v>120</v>
      </c>
    </row>
    <row r="1455" spans="1:17" ht="12.75">
      <c r="A1455" t="s">
        <v>136</v>
      </c>
      <c r="B1455" s="2">
        <v>39277</v>
      </c>
      <c r="C1455" t="s">
        <v>37</v>
      </c>
      <c r="D1455" s="6">
        <v>0.3729166666666666</v>
      </c>
      <c r="E1455" t="s">
        <v>16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 s="13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</row>
    <row r="1456" spans="1:17" ht="12.75">
      <c r="A1456" t="s">
        <v>136</v>
      </c>
      <c r="B1456" s="2">
        <v>39277</v>
      </c>
      <c r="C1456" t="s">
        <v>43</v>
      </c>
      <c r="D1456" s="6">
        <v>0.37152777777777773</v>
      </c>
      <c r="E1456" t="s">
        <v>16</v>
      </c>
      <c r="F1456">
        <v>1</v>
      </c>
      <c r="G1456">
        <v>0</v>
      </c>
      <c r="H1456">
        <v>0</v>
      </c>
      <c r="I1456">
        <v>0</v>
      </c>
      <c r="J1456">
        <v>0</v>
      </c>
      <c r="K1456">
        <v>0</v>
      </c>
      <c r="L1456" s="13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</row>
    <row r="1457" spans="1:17" ht="12.75">
      <c r="A1457" t="s">
        <v>136</v>
      </c>
      <c r="B1457" s="2">
        <v>39277</v>
      </c>
      <c r="C1457" t="s">
        <v>38</v>
      </c>
      <c r="D1457" s="6">
        <v>0.4576388888888889</v>
      </c>
      <c r="E1457" t="s">
        <v>16</v>
      </c>
      <c r="F1457">
        <v>3</v>
      </c>
      <c r="G1457">
        <v>0</v>
      </c>
      <c r="H1457">
        <v>0</v>
      </c>
      <c r="I1457">
        <v>0</v>
      </c>
      <c r="J1457">
        <v>0</v>
      </c>
      <c r="K1457">
        <v>0</v>
      </c>
      <c r="L1457" s="13">
        <v>2</v>
      </c>
      <c r="M1457" s="14">
        <v>0</v>
      </c>
      <c r="N1457" s="14">
        <v>0</v>
      </c>
      <c r="O1457">
        <v>1</v>
      </c>
      <c r="P1457" s="14">
        <v>0</v>
      </c>
      <c r="Q1457" s="14">
        <v>0</v>
      </c>
    </row>
    <row r="1458" spans="1:17" ht="12.75">
      <c r="A1458" t="s">
        <v>136</v>
      </c>
      <c r="B1458" s="2">
        <v>39277</v>
      </c>
      <c r="C1458" t="s">
        <v>76</v>
      </c>
      <c r="D1458" s="6">
        <v>0.45694444444444443</v>
      </c>
      <c r="E1458" t="s">
        <v>16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 s="13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</row>
    <row r="1459" spans="1:17" ht="12.75">
      <c r="A1459" t="s">
        <v>136</v>
      </c>
      <c r="B1459" s="2">
        <v>39277</v>
      </c>
      <c r="C1459" t="s">
        <v>77</v>
      </c>
      <c r="D1459" s="6">
        <v>0.45694444444444443</v>
      </c>
      <c r="E1459" t="s">
        <v>16</v>
      </c>
      <c r="F1459">
        <v>7</v>
      </c>
      <c r="G1459">
        <v>0</v>
      </c>
      <c r="H1459">
        <v>0</v>
      </c>
      <c r="I1459">
        <v>0</v>
      </c>
      <c r="J1459">
        <v>0</v>
      </c>
      <c r="K1459">
        <v>0</v>
      </c>
      <c r="L1459" s="13">
        <v>1</v>
      </c>
      <c r="M1459" s="14">
        <v>0</v>
      </c>
      <c r="N1459" s="14">
        <v>0</v>
      </c>
      <c r="O1459">
        <v>6</v>
      </c>
      <c r="P1459" s="14">
        <v>0</v>
      </c>
      <c r="Q1459" s="14">
        <v>0</v>
      </c>
    </row>
    <row r="1460" spans="1:17" ht="12.75">
      <c r="A1460" t="s">
        <v>136</v>
      </c>
      <c r="B1460" s="2">
        <v>39277</v>
      </c>
      <c r="C1460" t="s">
        <v>40</v>
      </c>
      <c r="D1460" s="6">
        <v>0.45625</v>
      </c>
      <c r="E1460" t="s">
        <v>16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 s="13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</row>
    <row r="1461" spans="1:17" ht="12.75">
      <c r="A1461" t="s">
        <v>136</v>
      </c>
      <c r="B1461" s="2">
        <v>39277</v>
      </c>
      <c r="C1461" t="s">
        <v>28</v>
      </c>
      <c r="D1461" s="6">
        <v>0.041666666666666664</v>
      </c>
      <c r="E1461" t="s">
        <v>24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 s="13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</row>
    <row r="1462" spans="1:17" ht="12.75">
      <c r="A1462" t="s">
        <v>136</v>
      </c>
      <c r="B1462" s="2">
        <v>39277</v>
      </c>
      <c r="C1462" t="s">
        <v>29</v>
      </c>
      <c r="D1462" s="6">
        <v>0.041666666666666664</v>
      </c>
      <c r="E1462" t="s">
        <v>24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 s="13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</row>
    <row r="1463" spans="1:17" ht="12.75">
      <c r="A1463" t="s">
        <v>136</v>
      </c>
      <c r="B1463" s="2">
        <v>39277</v>
      </c>
      <c r="C1463" t="s">
        <v>30</v>
      </c>
      <c r="D1463" s="6">
        <v>0.042361111111111106</v>
      </c>
      <c r="E1463" t="s">
        <v>24</v>
      </c>
      <c r="F1463">
        <v>3</v>
      </c>
      <c r="G1463">
        <v>0</v>
      </c>
      <c r="H1463">
        <v>0</v>
      </c>
      <c r="I1463">
        <v>0</v>
      </c>
      <c r="J1463">
        <v>0</v>
      </c>
      <c r="K1463">
        <v>0</v>
      </c>
      <c r="L1463" s="13">
        <v>0</v>
      </c>
      <c r="M1463">
        <v>1</v>
      </c>
      <c r="N1463" s="14">
        <v>0</v>
      </c>
      <c r="O1463" s="14">
        <v>0</v>
      </c>
      <c r="P1463" s="14">
        <v>0</v>
      </c>
      <c r="Q1463" s="14">
        <v>0</v>
      </c>
    </row>
    <row r="1464" spans="1:17" ht="12.75">
      <c r="A1464" t="s">
        <v>136</v>
      </c>
      <c r="B1464" s="2">
        <v>39277</v>
      </c>
      <c r="C1464" t="s">
        <v>63</v>
      </c>
      <c r="D1464" s="6">
        <v>0.052083333333333336</v>
      </c>
      <c r="E1464" t="s">
        <v>24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 s="13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</row>
    <row r="1465" spans="1:17" ht="12.75">
      <c r="A1465" t="s">
        <v>136</v>
      </c>
      <c r="B1465" s="2">
        <v>39277</v>
      </c>
      <c r="C1465" t="s">
        <v>64</v>
      </c>
      <c r="D1465" s="6">
        <v>0.052083333333333336</v>
      </c>
      <c r="E1465" t="s">
        <v>24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 s="13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</row>
    <row r="1466" spans="1:17" ht="12.75">
      <c r="A1466" t="s">
        <v>136</v>
      </c>
      <c r="B1466" s="2">
        <v>39277</v>
      </c>
      <c r="C1466" t="s">
        <v>65</v>
      </c>
      <c r="D1466" s="6">
        <v>0.052083333333333336</v>
      </c>
      <c r="E1466" t="s">
        <v>24</v>
      </c>
      <c r="F1466">
        <v>1</v>
      </c>
      <c r="G1466">
        <v>0</v>
      </c>
      <c r="H1466">
        <v>0</v>
      </c>
      <c r="I1466">
        <v>0</v>
      </c>
      <c r="J1466">
        <v>0</v>
      </c>
      <c r="K1466">
        <v>0</v>
      </c>
      <c r="L1466" s="13">
        <v>1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</row>
    <row r="1467" spans="1:17" ht="12.75">
      <c r="A1467" t="s">
        <v>136</v>
      </c>
      <c r="B1467" s="2">
        <v>39277</v>
      </c>
      <c r="C1467" t="s">
        <v>66</v>
      </c>
      <c r="D1467" s="6">
        <v>0.052083333333333336</v>
      </c>
      <c r="E1467" t="s">
        <v>24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 s="13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</row>
    <row r="1468" spans="1:17" ht="12.75">
      <c r="A1468" t="s">
        <v>136</v>
      </c>
      <c r="B1468" s="2">
        <v>39277</v>
      </c>
      <c r="C1468" t="s">
        <v>31</v>
      </c>
      <c r="D1468" s="6">
        <v>0.05347222222222222</v>
      </c>
      <c r="E1468" t="s">
        <v>24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 s="13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</row>
    <row r="1469" spans="1:17" ht="12.75">
      <c r="A1469" t="s">
        <v>136</v>
      </c>
      <c r="B1469" s="2">
        <v>39277</v>
      </c>
      <c r="C1469" t="s">
        <v>67</v>
      </c>
      <c r="D1469" s="6">
        <v>0.05416666666666667</v>
      </c>
      <c r="E1469" t="s">
        <v>24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 s="13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</row>
    <row r="1470" spans="1:17" ht="12.75">
      <c r="A1470" t="s">
        <v>136</v>
      </c>
      <c r="B1470" s="2">
        <v>39277</v>
      </c>
      <c r="C1470" t="s">
        <v>68</v>
      </c>
      <c r="D1470" s="6">
        <v>0.05486111111111111</v>
      </c>
      <c r="E1470" t="s">
        <v>24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 s="13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</row>
    <row r="1471" spans="1:17" ht="12.75">
      <c r="A1471" t="s">
        <v>136</v>
      </c>
      <c r="B1471" s="2">
        <v>39277</v>
      </c>
      <c r="C1471" t="s">
        <v>69</v>
      </c>
      <c r="D1471" s="6">
        <v>0.05625</v>
      </c>
      <c r="E1471" t="s">
        <v>24</v>
      </c>
      <c r="F1471">
        <v>1</v>
      </c>
      <c r="G1471">
        <v>0</v>
      </c>
      <c r="H1471">
        <v>2</v>
      </c>
      <c r="I1471">
        <v>0</v>
      </c>
      <c r="J1471">
        <v>0</v>
      </c>
      <c r="K1471">
        <v>0</v>
      </c>
      <c r="L1471" s="13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</row>
    <row r="1472" spans="1:17" ht="12.75">
      <c r="A1472" t="s">
        <v>136</v>
      </c>
      <c r="B1472" s="2">
        <v>39277</v>
      </c>
      <c r="C1472" t="s">
        <v>70</v>
      </c>
      <c r="D1472" s="6">
        <v>0.05625</v>
      </c>
      <c r="E1472" t="s">
        <v>24</v>
      </c>
      <c r="F1472">
        <v>2</v>
      </c>
      <c r="G1472">
        <v>0</v>
      </c>
      <c r="H1472">
        <v>0</v>
      </c>
      <c r="I1472">
        <v>0</v>
      </c>
      <c r="J1472">
        <v>0</v>
      </c>
      <c r="K1472">
        <v>0</v>
      </c>
      <c r="L1472" s="13">
        <v>0</v>
      </c>
      <c r="M1472" s="14">
        <v>0</v>
      </c>
      <c r="N1472" s="14">
        <v>0</v>
      </c>
      <c r="O1472">
        <v>1</v>
      </c>
      <c r="P1472" s="14">
        <v>0</v>
      </c>
      <c r="Q1472" s="14">
        <v>0</v>
      </c>
    </row>
    <row r="1473" spans="1:17" ht="12.75">
      <c r="A1473" t="s">
        <v>136</v>
      </c>
      <c r="B1473" s="2">
        <v>39277</v>
      </c>
      <c r="C1473" t="s">
        <v>33</v>
      </c>
      <c r="D1473" s="6">
        <v>0.06041666666666667</v>
      </c>
      <c r="E1473" t="s">
        <v>24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 s="13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</row>
    <row r="1474" spans="1:17" ht="12.75">
      <c r="A1474" t="s">
        <v>136</v>
      </c>
      <c r="B1474" s="2">
        <v>39277</v>
      </c>
      <c r="C1474" t="s">
        <v>71</v>
      </c>
      <c r="D1474" s="6">
        <v>0.06180555555555556</v>
      </c>
      <c r="E1474" t="s">
        <v>24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 s="13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</row>
    <row r="1475" spans="1:17" ht="12.75">
      <c r="A1475" t="s">
        <v>136</v>
      </c>
      <c r="B1475" s="2">
        <v>39277</v>
      </c>
      <c r="C1475" t="s">
        <v>72</v>
      </c>
      <c r="D1475" s="6">
        <v>0.0625</v>
      </c>
      <c r="E1475" t="s">
        <v>24</v>
      </c>
      <c r="F1475">
        <v>2</v>
      </c>
      <c r="G1475">
        <v>0</v>
      </c>
      <c r="H1475">
        <v>0</v>
      </c>
      <c r="I1475">
        <v>0</v>
      </c>
      <c r="J1475">
        <v>0</v>
      </c>
      <c r="K1475">
        <v>0</v>
      </c>
      <c r="L1475" s="13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</row>
    <row r="1476" spans="1:17" ht="12.75">
      <c r="A1476" t="s">
        <v>136</v>
      </c>
      <c r="B1476" s="2">
        <v>39277</v>
      </c>
      <c r="C1476" t="s">
        <v>34</v>
      </c>
      <c r="D1476" s="6">
        <v>0.06388888888888888</v>
      </c>
      <c r="E1476" t="s">
        <v>24</v>
      </c>
      <c r="F1476">
        <v>7</v>
      </c>
      <c r="G1476">
        <v>1</v>
      </c>
      <c r="H1476">
        <v>0</v>
      </c>
      <c r="I1476">
        <v>0</v>
      </c>
      <c r="J1476">
        <v>0</v>
      </c>
      <c r="K1476">
        <v>0</v>
      </c>
      <c r="L1476" s="13">
        <v>0</v>
      </c>
      <c r="M1476" s="14">
        <v>0</v>
      </c>
      <c r="N1476" s="14">
        <v>0</v>
      </c>
      <c r="O1476">
        <v>1</v>
      </c>
      <c r="P1476" s="14">
        <v>0</v>
      </c>
      <c r="Q1476" s="14">
        <v>0</v>
      </c>
    </row>
    <row r="1477" spans="1:17" ht="12.75">
      <c r="A1477" t="s">
        <v>136</v>
      </c>
      <c r="B1477" s="2">
        <v>39277</v>
      </c>
      <c r="C1477" t="s">
        <v>35</v>
      </c>
      <c r="D1477" s="6">
        <v>0.06597222222222222</v>
      </c>
      <c r="E1477" t="s">
        <v>24</v>
      </c>
      <c r="F1477">
        <v>9</v>
      </c>
      <c r="G1477">
        <v>1</v>
      </c>
      <c r="H1477">
        <v>0</v>
      </c>
      <c r="I1477">
        <v>0</v>
      </c>
      <c r="J1477">
        <v>0</v>
      </c>
      <c r="K1477">
        <v>0</v>
      </c>
      <c r="L1477" s="13">
        <v>1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</row>
    <row r="1478" spans="1:17" ht="12.75">
      <c r="A1478" t="s">
        <v>136</v>
      </c>
      <c r="B1478" s="2">
        <v>39277</v>
      </c>
      <c r="C1478" t="s">
        <v>36</v>
      </c>
      <c r="D1478" s="6">
        <v>0.06736111111111111</v>
      </c>
      <c r="E1478" t="s">
        <v>24</v>
      </c>
      <c r="F1478">
        <v>2</v>
      </c>
      <c r="G1478">
        <v>0</v>
      </c>
      <c r="H1478">
        <v>0</v>
      </c>
      <c r="I1478">
        <v>0</v>
      </c>
      <c r="J1478">
        <v>0</v>
      </c>
      <c r="K1478">
        <v>0</v>
      </c>
      <c r="L1478" s="13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</row>
    <row r="1479" spans="1:17" ht="12.75">
      <c r="A1479" t="s">
        <v>136</v>
      </c>
      <c r="B1479" s="2">
        <v>39277</v>
      </c>
      <c r="C1479" t="s">
        <v>73</v>
      </c>
      <c r="D1479" s="6">
        <v>0.08541666666666665</v>
      </c>
      <c r="E1479" t="s">
        <v>24</v>
      </c>
      <c r="F1479">
        <v>3</v>
      </c>
      <c r="G1479">
        <v>0</v>
      </c>
      <c r="H1479">
        <v>0</v>
      </c>
      <c r="I1479">
        <v>0</v>
      </c>
      <c r="J1479">
        <v>0</v>
      </c>
      <c r="K1479">
        <v>0</v>
      </c>
      <c r="L1479" s="13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</row>
    <row r="1480" spans="1:17" ht="12.75">
      <c r="A1480" t="s">
        <v>136</v>
      </c>
      <c r="B1480" s="2">
        <v>39277</v>
      </c>
      <c r="C1480" t="s">
        <v>78</v>
      </c>
      <c r="D1480" s="6">
        <v>0.08611111111111112</v>
      </c>
      <c r="E1480" t="s">
        <v>24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 s="13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</row>
    <row r="1481" spans="1:18" ht="12.75">
      <c r="A1481" t="s">
        <v>136</v>
      </c>
      <c r="B1481" s="2">
        <v>39277</v>
      </c>
      <c r="C1481" t="s">
        <v>75</v>
      </c>
      <c r="D1481" s="6">
        <v>0.08819444444444445</v>
      </c>
      <c r="E1481" t="s">
        <v>24</v>
      </c>
      <c r="F1481">
        <v>0</v>
      </c>
      <c r="G1481">
        <v>0</v>
      </c>
      <c r="H1481">
        <v>0</v>
      </c>
      <c r="I1481">
        <v>1</v>
      </c>
      <c r="J1481">
        <v>0</v>
      </c>
      <c r="K1481">
        <v>0</v>
      </c>
      <c r="L1481" s="13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t="s">
        <v>120</v>
      </c>
    </row>
    <row r="1482" spans="1:17" ht="12.75">
      <c r="A1482" t="s">
        <v>136</v>
      </c>
      <c r="B1482" s="2">
        <v>39277</v>
      </c>
      <c r="C1482" t="s">
        <v>74</v>
      </c>
      <c r="D1482" s="6">
        <v>0.1111111111111111</v>
      </c>
      <c r="E1482" t="s">
        <v>24</v>
      </c>
      <c r="F1482">
        <v>5</v>
      </c>
      <c r="G1482">
        <v>1</v>
      </c>
      <c r="H1482">
        <v>0</v>
      </c>
      <c r="I1482">
        <v>0</v>
      </c>
      <c r="J1482">
        <v>0</v>
      </c>
      <c r="K1482">
        <v>0</v>
      </c>
      <c r="L1482" s="13">
        <v>3</v>
      </c>
      <c r="M1482">
        <v>1</v>
      </c>
      <c r="N1482" s="14">
        <v>0</v>
      </c>
      <c r="O1482">
        <v>1</v>
      </c>
      <c r="P1482" s="14">
        <v>0</v>
      </c>
      <c r="Q1482" s="14">
        <v>0</v>
      </c>
    </row>
    <row r="1483" spans="1:17" ht="12.75">
      <c r="A1483" t="s">
        <v>136</v>
      </c>
      <c r="B1483" s="2">
        <v>39277</v>
      </c>
      <c r="C1483" t="s">
        <v>37</v>
      </c>
      <c r="D1483" s="6">
        <v>0.11458333333333333</v>
      </c>
      <c r="E1483" t="s">
        <v>24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 s="13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</row>
    <row r="1484" spans="1:18" ht="12.75">
      <c r="A1484" t="s">
        <v>136</v>
      </c>
      <c r="B1484" s="2">
        <v>39277</v>
      </c>
      <c r="C1484" t="s">
        <v>43</v>
      </c>
      <c r="D1484" s="6">
        <v>0.11666666666666665</v>
      </c>
      <c r="E1484" t="s">
        <v>24</v>
      </c>
      <c r="F1484">
        <v>4</v>
      </c>
      <c r="G1484">
        <v>0</v>
      </c>
      <c r="H1484">
        <v>0</v>
      </c>
      <c r="I1484">
        <v>1</v>
      </c>
      <c r="J1484">
        <v>0</v>
      </c>
      <c r="K1484">
        <v>0</v>
      </c>
      <c r="L1484" s="13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t="s">
        <v>120</v>
      </c>
    </row>
    <row r="1485" spans="1:17" ht="12.75">
      <c r="A1485" t="s">
        <v>136</v>
      </c>
      <c r="B1485" s="2">
        <v>39277</v>
      </c>
      <c r="C1485" t="s">
        <v>38</v>
      </c>
      <c r="D1485" s="6">
        <v>0.5</v>
      </c>
      <c r="E1485" t="s">
        <v>24</v>
      </c>
      <c r="F1485">
        <v>3</v>
      </c>
      <c r="G1485">
        <v>0</v>
      </c>
      <c r="H1485">
        <v>0</v>
      </c>
      <c r="I1485">
        <v>0</v>
      </c>
      <c r="J1485">
        <v>0</v>
      </c>
      <c r="K1485">
        <v>0</v>
      </c>
      <c r="L1485" s="13">
        <v>2</v>
      </c>
      <c r="M1485" s="14">
        <v>0</v>
      </c>
      <c r="N1485" s="14">
        <v>0</v>
      </c>
      <c r="O1485">
        <v>1</v>
      </c>
      <c r="P1485" s="14">
        <v>0</v>
      </c>
      <c r="Q1485" s="14">
        <v>0</v>
      </c>
    </row>
    <row r="1486" spans="1:17" ht="12.75">
      <c r="A1486" t="s">
        <v>136</v>
      </c>
      <c r="B1486" s="2">
        <v>39277</v>
      </c>
      <c r="C1486" t="s">
        <v>76</v>
      </c>
      <c r="D1486" s="6">
        <v>0.5027777777777778</v>
      </c>
      <c r="E1486" t="s">
        <v>24</v>
      </c>
      <c r="F1486">
        <v>7</v>
      </c>
      <c r="G1486">
        <v>0</v>
      </c>
      <c r="H1486">
        <v>0</v>
      </c>
      <c r="I1486">
        <v>0</v>
      </c>
      <c r="J1486">
        <v>0</v>
      </c>
      <c r="K1486">
        <v>0</v>
      </c>
      <c r="L1486" s="13">
        <v>1</v>
      </c>
      <c r="M1486" s="14">
        <v>0</v>
      </c>
      <c r="N1486" s="14">
        <v>0</v>
      </c>
      <c r="O1486">
        <v>4</v>
      </c>
      <c r="P1486" s="14">
        <v>0</v>
      </c>
      <c r="Q1486" s="14">
        <v>0</v>
      </c>
    </row>
    <row r="1487" spans="1:17" ht="12.75">
      <c r="A1487" t="s">
        <v>136</v>
      </c>
      <c r="B1487" s="2">
        <v>39277</v>
      </c>
      <c r="C1487" t="s">
        <v>77</v>
      </c>
      <c r="D1487" s="6">
        <v>0.5027777777777778</v>
      </c>
      <c r="E1487" t="s">
        <v>24</v>
      </c>
      <c r="F1487">
        <v>5</v>
      </c>
      <c r="G1487">
        <v>0</v>
      </c>
      <c r="H1487">
        <v>0</v>
      </c>
      <c r="I1487">
        <v>0</v>
      </c>
      <c r="J1487">
        <v>0</v>
      </c>
      <c r="K1487">
        <v>0</v>
      </c>
      <c r="L1487" s="13">
        <v>0</v>
      </c>
      <c r="M1487" s="14">
        <v>0</v>
      </c>
      <c r="N1487" s="14">
        <v>0</v>
      </c>
      <c r="O1487">
        <v>4</v>
      </c>
      <c r="P1487" s="14">
        <v>0</v>
      </c>
      <c r="Q1487" s="14">
        <v>0</v>
      </c>
    </row>
    <row r="1488" spans="1:17" ht="12.75">
      <c r="A1488" t="s">
        <v>136</v>
      </c>
      <c r="B1488" s="2">
        <v>39277</v>
      </c>
      <c r="C1488" t="s">
        <v>40</v>
      </c>
      <c r="D1488" s="6">
        <v>0.5027777777777778</v>
      </c>
      <c r="E1488" t="s">
        <v>24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 s="13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</row>
    <row r="1489" ht="12.75">
      <c r="L1489" s="13"/>
    </row>
    <row r="1490" spans="1:17" ht="12.75">
      <c r="A1490" t="s">
        <v>136</v>
      </c>
      <c r="B1490" s="2">
        <v>39277</v>
      </c>
      <c r="C1490" t="s">
        <v>83</v>
      </c>
      <c r="D1490" s="6">
        <v>0.46527777777777773</v>
      </c>
      <c r="E1490" t="s">
        <v>16</v>
      </c>
      <c r="F1490">
        <v>3</v>
      </c>
      <c r="G1490">
        <v>0</v>
      </c>
      <c r="H1490">
        <v>0</v>
      </c>
      <c r="I1490">
        <v>1</v>
      </c>
      <c r="J1490">
        <v>0</v>
      </c>
      <c r="K1490">
        <v>3</v>
      </c>
      <c r="L1490" s="13">
        <v>1</v>
      </c>
      <c r="M1490" s="14">
        <v>0</v>
      </c>
      <c r="N1490" s="14">
        <v>0</v>
      </c>
      <c r="O1490">
        <v>1</v>
      </c>
      <c r="P1490">
        <v>0</v>
      </c>
      <c r="Q1490">
        <v>0</v>
      </c>
    </row>
    <row r="1491" spans="1:17" ht="12.75">
      <c r="A1491" t="s">
        <v>136</v>
      </c>
      <c r="B1491" s="2">
        <v>39277</v>
      </c>
      <c r="C1491" t="s">
        <v>84</v>
      </c>
      <c r="D1491" s="6">
        <v>0.46388888888888885</v>
      </c>
      <c r="E1491" t="s">
        <v>16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 s="13">
        <v>0</v>
      </c>
      <c r="M1491" s="14">
        <v>0</v>
      </c>
      <c r="N1491" s="14">
        <v>0</v>
      </c>
      <c r="O1491" s="14">
        <v>0</v>
      </c>
      <c r="P1491">
        <v>0</v>
      </c>
      <c r="Q1491">
        <v>0</v>
      </c>
    </row>
    <row r="1492" spans="1:17" ht="12.75">
      <c r="A1492" t="s">
        <v>136</v>
      </c>
      <c r="B1492" s="2">
        <v>39277</v>
      </c>
      <c r="C1492" t="s">
        <v>17</v>
      </c>
      <c r="D1492" s="6">
        <v>0.4625</v>
      </c>
      <c r="E1492" t="s">
        <v>16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 s="13">
        <v>0</v>
      </c>
      <c r="M1492" s="14">
        <v>0</v>
      </c>
      <c r="N1492" s="14">
        <v>0</v>
      </c>
      <c r="O1492" s="14">
        <v>0</v>
      </c>
      <c r="P1492">
        <v>0</v>
      </c>
      <c r="Q1492">
        <v>0</v>
      </c>
    </row>
    <row r="1493" spans="1:17" ht="12.75">
      <c r="A1493" t="s">
        <v>136</v>
      </c>
      <c r="B1493" s="2">
        <v>39277</v>
      </c>
      <c r="C1493" t="s">
        <v>18</v>
      </c>
      <c r="D1493" s="6">
        <v>0.4611111111111111</v>
      </c>
      <c r="E1493" t="s">
        <v>16</v>
      </c>
      <c r="F1493">
        <v>1</v>
      </c>
      <c r="G1493">
        <v>0</v>
      </c>
      <c r="H1493">
        <v>0</v>
      </c>
      <c r="I1493">
        <v>0</v>
      </c>
      <c r="J1493">
        <v>0</v>
      </c>
      <c r="K1493">
        <v>0</v>
      </c>
      <c r="L1493" s="13">
        <v>0</v>
      </c>
      <c r="M1493" s="14">
        <v>0</v>
      </c>
      <c r="N1493" s="14">
        <v>0</v>
      </c>
      <c r="O1493" s="14">
        <v>0</v>
      </c>
      <c r="P1493">
        <v>0</v>
      </c>
      <c r="Q1493">
        <v>0</v>
      </c>
    </row>
    <row r="1494" spans="1:17" ht="12.75">
      <c r="A1494" t="s">
        <v>136</v>
      </c>
      <c r="B1494" s="2">
        <v>39277</v>
      </c>
      <c r="C1494" t="s">
        <v>19</v>
      </c>
      <c r="D1494" s="6">
        <v>0.4597222222222222</v>
      </c>
      <c r="E1494" t="s">
        <v>16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 s="13">
        <v>0</v>
      </c>
      <c r="M1494" s="14">
        <v>0</v>
      </c>
      <c r="N1494" s="14">
        <v>0</v>
      </c>
      <c r="O1494" s="14">
        <v>0</v>
      </c>
      <c r="P1494">
        <v>0</v>
      </c>
      <c r="Q1494">
        <v>0</v>
      </c>
    </row>
    <row r="1495" spans="1:17" ht="12.75">
      <c r="A1495" t="s">
        <v>136</v>
      </c>
      <c r="B1495" s="2">
        <v>39277</v>
      </c>
      <c r="C1495" t="s">
        <v>20</v>
      </c>
      <c r="D1495" s="6">
        <v>0.4548611111111111</v>
      </c>
      <c r="E1495" t="s">
        <v>16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 s="13">
        <v>0</v>
      </c>
      <c r="M1495" s="14">
        <v>0</v>
      </c>
      <c r="N1495" s="14">
        <v>0</v>
      </c>
      <c r="O1495" s="14">
        <v>0</v>
      </c>
      <c r="P1495">
        <v>0</v>
      </c>
      <c r="Q1495">
        <v>0</v>
      </c>
    </row>
    <row r="1496" spans="1:17" ht="12.75">
      <c r="A1496" t="s">
        <v>136</v>
      </c>
      <c r="B1496" s="2">
        <v>39277</v>
      </c>
      <c r="C1496" t="s">
        <v>21</v>
      </c>
      <c r="D1496" s="6">
        <v>0.3979166666666667</v>
      </c>
      <c r="E1496" t="s">
        <v>16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 s="13">
        <v>0</v>
      </c>
      <c r="M1496" s="14">
        <v>0</v>
      </c>
      <c r="N1496" s="14">
        <v>0</v>
      </c>
      <c r="O1496" s="14">
        <v>0</v>
      </c>
      <c r="P1496">
        <v>0</v>
      </c>
      <c r="Q1496">
        <v>0</v>
      </c>
    </row>
    <row r="1497" spans="1:17" ht="12.75">
      <c r="A1497" t="s">
        <v>136</v>
      </c>
      <c r="B1497" s="2">
        <v>39277</v>
      </c>
      <c r="C1497" t="s">
        <v>85</v>
      </c>
      <c r="D1497" s="6">
        <v>0.3951388888888889</v>
      </c>
      <c r="E1497" t="s">
        <v>16</v>
      </c>
      <c r="F1497">
        <v>3</v>
      </c>
      <c r="G1497">
        <v>0</v>
      </c>
      <c r="H1497">
        <v>0</v>
      </c>
      <c r="I1497">
        <v>0</v>
      </c>
      <c r="J1497">
        <v>0</v>
      </c>
      <c r="K1497">
        <v>0</v>
      </c>
      <c r="L1497" s="13">
        <v>0</v>
      </c>
      <c r="M1497" s="14">
        <v>0</v>
      </c>
      <c r="N1497" s="14">
        <v>0</v>
      </c>
      <c r="O1497" s="14">
        <v>0</v>
      </c>
      <c r="P1497">
        <v>0</v>
      </c>
      <c r="Q1497">
        <v>0</v>
      </c>
    </row>
    <row r="1498" spans="1:17" ht="12.75">
      <c r="A1498" t="s">
        <v>136</v>
      </c>
      <c r="B1498" s="2">
        <v>39277</v>
      </c>
      <c r="C1498" t="s">
        <v>86</v>
      </c>
      <c r="D1498" s="6">
        <v>0.39375</v>
      </c>
      <c r="E1498" t="s">
        <v>16</v>
      </c>
      <c r="F1498">
        <v>4</v>
      </c>
      <c r="G1498">
        <v>0</v>
      </c>
      <c r="H1498">
        <v>0</v>
      </c>
      <c r="I1498">
        <v>0</v>
      </c>
      <c r="J1498">
        <v>0</v>
      </c>
      <c r="K1498">
        <v>0</v>
      </c>
      <c r="L1498" s="13">
        <v>0</v>
      </c>
      <c r="M1498" s="14">
        <v>0</v>
      </c>
      <c r="N1498" s="14">
        <v>0</v>
      </c>
      <c r="O1498" s="14">
        <v>0</v>
      </c>
      <c r="P1498">
        <v>0</v>
      </c>
      <c r="Q1498">
        <v>0</v>
      </c>
    </row>
    <row r="1499" spans="1:17" ht="12.75">
      <c r="A1499" t="s">
        <v>136</v>
      </c>
      <c r="B1499" s="2">
        <v>39277</v>
      </c>
      <c r="C1499" t="s">
        <v>87</v>
      </c>
      <c r="D1499" s="6">
        <v>0.39305555555555555</v>
      </c>
      <c r="E1499" t="s">
        <v>16</v>
      </c>
      <c r="F1499">
        <v>3</v>
      </c>
      <c r="G1499">
        <v>0</v>
      </c>
      <c r="H1499">
        <v>0</v>
      </c>
      <c r="I1499">
        <v>0</v>
      </c>
      <c r="J1499">
        <v>0</v>
      </c>
      <c r="K1499">
        <v>2</v>
      </c>
      <c r="L1499" s="13">
        <v>0</v>
      </c>
      <c r="M1499" s="14">
        <v>0</v>
      </c>
      <c r="N1499" s="14">
        <v>0</v>
      </c>
      <c r="O1499" s="14">
        <v>0</v>
      </c>
      <c r="P1499">
        <v>0</v>
      </c>
      <c r="Q1499">
        <v>0</v>
      </c>
    </row>
    <row r="1500" spans="1:17" ht="12.75">
      <c r="A1500" t="s">
        <v>136</v>
      </c>
      <c r="B1500" s="2">
        <v>39277</v>
      </c>
      <c r="C1500" t="s">
        <v>22</v>
      </c>
      <c r="D1500" s="6">
        <v>0.3875</v>
      </c>
      <c r="E1500" t="s">
        <v>16</v>
      </c>
      <c r="F1500">
        <v>2</v>
      </c>
      <c r="G1500">
        <v>0</v>
      </c>
      <c r="H1500">
        <v>0</v>
      </c>
      <c r="I1500">
        <v>0</v>
      </c>
      <c r="J1500">
        <v>0</v>
      </c>
      <c r="K1500">
        <v>0</v>
      </c>
      <c r="L1500" s="13">
        <v>0</v>
      </c>
      <c r="M1500" s="14">
        <v>0</v>
      </c>
      <c r="N1500" s="14">
        <v>0</v>
      </c>
      <c r="O1500" s="14">
        <v>0</v>
      </c>
      <c r="P1500">
        <v>0</v>
      </c>
      <c r="Q1500">
        <v>0</v>
      </c>
    </row>
    <row r="1501" spans="1:17" ht="12.75">
      <c r="A1501" t="s">
        <v>136</v>
      </c>
      <c r="B1501" s="2">
        <v>39277</v>
      </c>
      <c r="C1501" t="s">
        <v>88</v>
      </c>
      <c r="D1501" s="6">
        <v>0.3576388888888889</v>
      </c>
      <c r="E1501" t="s">
        <v>16</v>
      </c>
      <c r="F1501">
        <v>1</v>
      </c>
      <c r="G1501">
        <v>0</v>
      </c>
      <c r="H1501">
        <v>0</v>
      </c>
      <c r="I1501">
        <v>2</v>
      </c>
      <c r="J1501">
        <v>0</v>
      </c>
      <c r="K1501">
        <v>0</v>
      </c>
      <c r="L1501" s="13">
        <v>0</v>
      </c>
      <c r="M1501" s="14">
        <v>0</v>
      </c>
      <c r="N1501" s="14">
        <v>0</v>
      </c>
      <c r="O1501" s="14">
        <v>0</v>
      </c>
      <c r="P1501">
        <v>0</v>
      </c>
      <c r="Q1501">
        <v>0</v>
      </c>
    </row>
    <row r="1502" spans="1:17" ht="12.75">
      <c r="A1502" t="s">
        <v>136</v>
      </c>
      <c r="B1502" s="2">
        <v>39277</v>
      </c>
      <c r="C1502" t="s">
        <v>89</v>
      </c>
      <c r="D1502" s="6">
        <v>0.35625</v>
      </c>
      <c r="E1502" t="s">
        <v>16</v>
      </c>
      <c r="F1502">
        <v>2</v>
      </c>
      <c r="G1502">
        <v>0</v>
      </c>
      <c r="H1502">
        <v>0</v>
      </c>
      <c r="I1502">
        <v>0</v>
      </c>
      <c r="J1502">
        <v>0</v>
      </c>
      <c r="K1502">
        <v>0</v>
      </c>
      <c r="L1502" s="13">
        <v>1</v>
      </c>
      <c r="M1502" s="14">
        <v>0</v>
      </c>
      <c r="N1502" s="14">
        <v>0</v>
      </c>
      <c r="O1502">
        <v>1</v>
      </c>
      <c r="P1502">
        <v>0</v>
      </c>
      <c r="Q1502">
        <v>0</v>
      </c>
    </row>
    <row r="1503" spans="1:17" ht="12.75">
      <c r="A1503" t="s">
        <v>136</v>
      </c>
      <c r="B1503" s="2">
        <v>39277</v>
      </c>
      <c r="C1503" t="s">
        <v>90</v>
      </c>
      <c r="D1503" s="6">
        <v>0.3541666666666667</v>
      </c>
      <c r="E1503" t="s">
        <v>16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 s="13">
        <v>0</v>
      </c>
      <c r="M1503" s="14">
        <v>0</v>
      </c>
      <c r="N1503" s="14">
        <v>0</v>
      </c>
      <c r="O1503" s="14">
        <v>0</v>
      </c>
      <c r="P1503">
        <v>0</v>
      </c>
      <c r="Q1503">
        <v>0</v>
      </c>
    </row>
    <row r="1504" spans="1:17" ht="12.75">
      <c r="A1504" t="s">
        <v>136</v>
      </c>
      <c r="B1504" s="2">
        <v>39277</v>
      </c>
      <c r="C1504" t="s">
        <v>91</v>
      </c>
      <c r="D1504" s="6">
        <v>0.34791666666666665</v>
      </c>
      <c r="E1504" t="s">
        <v>16</v>
      </c>
      <c r="F1504">
        <v>23</v>
      </c>
      <c r="G1504">
        <v>0</v>
      </c>
      <c r="H1504">
        <v>0</v>
      </c>
      <c r="I1504">
        <v>0</v>
      </c>
      <c r="J1504">
        <v>0</v>
      </c>
      <c r="K1504">
        <v>0</v>
      </c>
      <c r="L1504" s="13">
        <v>3</v>
      </c>
      <c r="M1504" s="14">
        <v>0</v>
      </c>
      <c r="N1504" s="14">
        <v>0</v>
      </c>
      <c r="O1504" s="14">
        <v>0</v>
      </c>
      <c r="P1504">
        <v>0</v>
      </c>
      <c r="Q1504">
        <v>0</v>
      </c>
    </row>
    <row r="1505" spans="1:17" ht="12.75">
      <c r="A1505" t="s">
        <v>136</v>
      </c>
      <c r="B1505" s="2">
        <v>39277</v>
      </c>
      <c r="C1505" t="s">
        <v>92</v>
      </c>
      <c r="D1505" s="6">
        <v>0.34027777777777773</v>
      </c>
      <c r="E1505" t="s">
        <v>16</v>
      </c>
      <c r="F1505">
        <v>2</v>
      </c>
      <c r="G1505">
        <v>0</v>
      </c>
      <c r="H1505">
        <v>0</v>
      </c>
      <c r="I1505">
        <v>0</v>
      </c>
      <c r="J1505">
        <v>0</v>
      </c>
      <c r="K1505">
        <v>0</v>
      </c>
      <c r="L1505" s="13">
        <v>0</v>
      </c>
      <c r="M1505" s="14">
        <v>0</v>
      </c>
      <c r="N1505" s="14">
        <v>0</v>
      </c>
      <c r="O1505" s="14">
        <v>0</v>
      </c>
      <c r="P1505">
        <v>0</v>
      </c>
      <c r="Q1505">
        <v>0</v>
      </c>
    </row>
    <row r="1506" spans="1:17" ht="12.75">
      <c r="A1506" t="s">
        <v>136</v>
      </c>
      <c r="B1506" s="2">
        <v>39277</v>
      </c>
      <c r="C1506" t="s">
        <v>23</v>
      </c>
      <c r="D1506" s="6">
        <v>0.4986111111111111</v>
      </c>
      <c r="E1506" t="s">
        <v>16</v>
      </c>
      <c r="F1506">
        <v>12</v>
      </c>
      <c r="G1506">
        <v>0</v>
      </c>
      <c r="H1506">
        <v>0</v>
      </c>
      <c r="I1506">
        <v>0</v>
      </c>
      <c r="J1506">
        <v>0</v>
      </c>
      <c r="K1506">
        <v>0</v>
      </c>
      <c r="L1506" s="13">
        <v>2</v>
      </c>
      <c r="M1506" s="14">
        <v>0</v>
      </c>
      <c r="N1506" s="14">
        <v>0</v>
      </c>
      <c r="O1506" s="14">
        <v>0</v>
      </c>
      <c r="P1506">
        <v>0</v>
      </c>
      <c r="Q1506">
        <v>0</v>
      </c>
    </row>
    <row r="1507" spans="1:17" ht="12.75">
      <c r="A1507" t="s">
        <v>136</v>
      </c>
      <c r="B1507" s="2">
        <v>39277</v>
      </c>
      <c r="C1507" t="s">
        <v>83</v>
      </c>
      <c r="D1507" s="6">
        <v>0.1125</v>
      </c>
      <c r="E1507" t="s">
        <v>24</v>
      </c>
      <c r="F1507">
        <v>2</v>
      </c>
      <c r="G1507">
        <v>0</v>
      </c>
      <c r="H1507">
        <v>0</v>
      </c>
      <c r="I1507">
        <v>0</v>
      </c>
      <c r="J1507">
        <v>0</v>
      </c>
      <c r="K1507">
        <v>0</v>
      </c>
      <c r="L1507" s="13">
        <v>0</v>
      </c>
      <c r="M1507" s="14">
        <v>0</v>
      </c>
      <c r="N1507">
        <v>0</v>
      </c>
      <c r="O1507" s="14">
        <v>0</v>
      </c>
      <c r="P1507">
        <v>0</v>
      </c>
      <c r="Q1507">
        <v>0</v>
      </c>
    </row>
    <row r="1508" spans="1:17" ht="12.75">
      <c r="A1508" t="s">
        <v>136</v>
      </c>
      <c r="B1508" s="2">
        <v>39277</v>
      </c>
      <c r="C1508" t="s">
        <v>84</v>
      </c>
      <c r="D1508" s="6">
        <v>0.10416666666666667</v>
      </c>
      <c r="E1508" t="s">
        <v>24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 s="13">
        <v>0</v>
      </c>
      <c r="M1508" s="14">
        <v>0</v>
      </c>
      <c r="N1508">
        <v>0</v>
      </c>
      <c r="O1508" s="14">
        <v>0</v>
      </c>
      <c r="P1508">
        <v>0</v>
      </c>
      <c r="Q1508">
        <v>0</v>
      </c>
    </row>
    <row r="1509" spans="1:17" ht="12.75">
      <c r="A1509" t="s">
        <v>136</v>
      </c>
      <c r="B1509" s="2">
        <v>39277</v>
      </c>
      <c r="C1509" t="s">
        <v>17</v>
      </c>
      <c r="D1509" s="6">
        <v>0.10347222222222223</v>
      </c>
      <c r="E1509" t="s">
        <v>24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 s="13">
        <v>0</v>
      </c>
      <c r="M1509" s="14">
        <v>0</v>
      </c>
      <c r="N1509">
        <v>0</v>
      </c>
      <c r="O1509" s="14">
        <v>0</v>
      </c>
      <c r="P1509">
        <v>0</v>
      </c>
      <c r="Q1509">
        <v>0</v>
      </c>
    </row>
    <row r="1510" spans="1:17" ht="12.75">
      <c r="A1510" t="s">
        <v>136</v>
      </c>
      <c r="B1510" s="2">
        <v>39277</v>
      </c>
      <c r="C1510" t="s">
        <v>18</v>
      </c>
      <c r="D1510" s="6">
        <v>0.10208333333333335</v>
      </c>
      <c r="E1510" t="s">
        <v>24</v>
      </c>
      <c r="F1510">
        <v>1</v>
      </c>
      <c r="G1510">
        <v>0</v>
      </c>
      <c r="H1510">
        <v>0</v>
      </c>
      <c r="I1510">
        <v>0</v>
      </c>
      <c r="J1510">
        <v>0</v>
      </c>
      <c r="K1510">
        <v>0</v>
      </c>
      <c r="L1510" s="13">
        <v>0</v>
      </c>
      <c r="M1510" s="14">
        <v>0</v>
      </c>
      <c r="N1510">
        <v>0</v>
      </c>
      <c r="O1510" s="14">
        <v>0</v>
      </c>
      <c r="P1510">
        <v>0</v>
      </c>
      <c r="Q1510">
        <v>0</v>
      </c>
    </row>
    <row r="1511" spans="1:17" ht="12.75">
      <c r="A1511" t="s">
        <v>136</v>
      </c>
      <c r="B1511" s="2">
        <v>39277</v>
      </c>
      <c r="C1511" t="s">
        <v>19</v>
      </c>
      <c r="D1511" s="6">
        <v>0.1</v>
      </c>
      <c r="E1511" t="s">
        <v>24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 s="13">
        <v>0</v>
      </c>
      <c r="M1511" s="14">
        <v>0</v>
      </c>
      <c r="N1511">
        <v>0</v>
      </c>
      <c r="O1511" s="14">
        <v>0</v>
      </c>
      <c r="P1511">
        <v>0</v>
      </c>
      <c r="Q1511">
        <v>0</v>
      </c>
    </row>
    <row r="1512" spans="1:17" ht="12.75">
      <c r="A1512" t="s">
        <v>136</v>
      </c>
      <c r="B1512" s="2">
        <v>39277</v>
      </c>
      <c r="C1512" t="s">
        <v>20</v>
      </c>
      <c r="D1512" s="6">
        <v>0.09583333333333333</v>
      </c>
      <c r="E1512" t="s">
        <v>24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 s="13">
        <v>0</v>
      </c>
      <c r="M1512" s="14">
        <v>0</v>
      </c>
      <c r="N1512">
        <v>0</v>
      </c>
      <c r="O1512" s="14">
        <v>0</v>
      </c>
      <c r="P1512">
        <v>0</v>
      </c>
      <c r="Q1512">
        <v>0</v>
      </c>
    </row>
    <row r="1513" spans="1:17" ht="12.75">
      <c r="A1513" t="s">
        <v>136</v>
      </c>
      <c r="B1513" s="2">
        <v>39277</v>
      </c>
      <c r="C1513" t="s">
        <v>21</v>
      </c>
      <c r="D1513" s="6">
        <v>0.05416666666666667</v>
      </c>
      <c r="E1513" t="s">
        <v>24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 s="13">
        <v>0</v>
      </c>
      <c r="M1513" s="14">
        <v>0</v>
      </c>
      <c r="N1513">
        <v>0</v>
      </c>
      <c r="O1513" s="14">
        <v>0</v>
      </c>
      <c r="P1513">
        <v>0</v>
      </c>
      <c r="Q1513">
        <v>0</v>
      </c>
    </row>
    <row r="1514" spans="1:17" ht="12.75">
      <c r="A1514" t="s">
        <v>136</v>
      </c>
      <c r="B1514" s="2">
        <v>39277</v>
      </c>
      <c r="C1514" t="s">
        <v>85</v>
      </c>
      <c r="D1514" s="6">
        <v>0.04583333333333334</v>
      </c>
      <c r="E1514" t="s">
        <v>24</v>
      </c>
      <c r="F1514">
        <v>5</v>
      </c>
      <c r="G1514">
        <v>0</v>
      </c>
      <c r="H1514">
        <v>0</v>
      </c>
      <c r="I1514">
        <v>0</v>
      </c>
      <c r="J1514">
        <v>0</v>
      </c>
      <c r="K1514">
        <v>0</v>
      </c>
      <c r="L1514" s="13">
        <v>0</v>
      </c>
      <c r="M1514" s="14">
        <v>0</v>
      </c>
      <c r="N1514">
        <v>0</v>
      </c>
      <c r="O1514" s="14">
        <v>0</v>
      </c>
      <c r="P1514">
        <v>0</v>
      </c>
      <c r="Q1514">
        <v>0</v>
      </c>
    </row>
    <row r="1515" spans="1:17" ht="12.75">
      <c r="A1515" t="s">
        <v>136</v>
      </c>
      <c r="B1515" s="2">
        <v>39277</v>
      </c>
      <c r="C1515" t="s">
        <v>86</v>
      </c>
      <c r="D1515" s="6">
        <v>0.04513888888888889</v>
      </c>
      <c r="E1515" t="s">
        <v>24</v>
      </c>
      <c r="F1515">
        <v>6</v>
      </c>
      <c r="G1515">
        <v>0</v>
      </c>
      <c r="H1515">
        <v>0</v>
      </c>
      <c r="I1515">
        <v>0</v>
      </c>
      <c r="J1515">
        <v>0</v>
      </c>
      <c r="K1515">
        <v>0</v>
      </c>
      <c r="L1515" s="13">
        <v>0</v>
      </c>
      <c r="M1515" s="14">
        <v>0</v>
      </c>
      <c r="N1515">
        <v>0</v>
      </c>
      <c r="O1515" s="14">
        <v>0</v>
      </c>
      <c r="P1515">
        <v>0</v>
      </c>
      <c r="Q1515">
        <v>0</v>
      </c>
    </row>
    <row r="1516" spans="1:17" ht="12.75">
      <c r="A1516" t="s">
        <v>136</v>
      </c>
      <c r="B1516" s="2">
        <v>39277</v>
      </c>
      <c r="C1516" t="s">
        <v>87</v>
      </c>
      <c r="D1516" s="6">
        <v>0.04375</v>
      </c>
      <c r="E1516" t="s">
        <v>24</v>
      </c>
      <c r="F1516">
        <v>2</v>
      </c>
      <c r="G1516">
        <v>0</v>
      </c>
      <c r="H1516">
        <v>0</v>
      </c>
      <c r="I1516">
        <v>0</v>
      </c>
      <c r="J1516">
        <v>0</v>
      </c>
      <c r="K1516">
        <v>7</v>
      </c>
      <c r="L1516" s="13">
        <v>0</v>
      </c>
      <c r="M1516" s="14">
        <v>0</v>
      </c>
      <c r="N1516">
        <v>0</v>
      </c>
      <c r="O1516" s="14">
        <v>0</v>
      </c>
      <c r="P1516">
        <v>0</v>
      </c>
      <c r="Q1516">
        <v>0</v>
      </c>
    </row>
    <row r="1517" spans="1:17" ht="12.75">
      <c r="A1517" t="s">
        <v>136</v>
      </c>
      <c r="B1517" s="2">
        <v>39277</v>
      </c>
      <c r="C1517" t="s">
        <v>22</v>
      </c>
      <c r="D1517" s="6">
        <v>0.042361111111111106</v>
      </c>
      <c r="E1517" t="s">
        <v>24</v>
      </c>
      <c r="F1517">
        <v>2</v>
      </c>
      <c r="G1517">
        <v>0</v>
      </c>
      <c r="H1517">
        <v>1</v>
      </c>
      <c r="I1517">
        <v>0</v>
      </c>
      <c r="J1517">
        <v>0</v>
      </c>
      <c r="K1517">
        <v>0</v>
      </c>
      <c r="L1517" s="13">
        <v>0</v>
      </c>
      <c r="M1517" s="14">
        <v>0</v>
      </c>
      <c r="N1517">
        <v>0</v>
      </c>
      <c r="O1517" s="14">
        <v>0</v>
      </c>
      <c r="P1517">
        <v>0</v>
      </c>
      <c r="Q1517">
        <v>0</v>
      </c>
    </row>
    <row r="1518" spans="1:17" ht="12.75">
      <c r="A1518" t="s">
        <v>136</v>
      </c>
      <c r="B1518" s="2">
        <v>39277</v>
      </c>
      <c r="C1518" t="s">
        <v>88</v>
      </c>
      <c r="D1518" s="6">
        <v>0.5145833333333333</v>
      </c>
      <c r="E1518" t="s">
        <v>24</v>
      </c>
      <c r="F1518">
        <v>2</v>
      </c>
      <c r="G1518">
        <v>0</v>
      </c>
      <c r="H1518">
        <v>0</v>
      </c>
      <c r="I1518">
        <v>0</v>
      </c>
      <c r="J1518">
        <v>0</v>
      </c>
      <c r="K1518">
        <v>0</v>
      </c>
      <c r="L1518" s="13">
        <v>0</v>
      </c>
      <c r="M1518" s="14">
        <v>0</v>
      </c>
      <c r="N1518">
        <v>0</v>
      </c>
      <c r="O1518" s="14">
        <v>0</v>
      </c>
      <c r="P1518">
        <v>0</v>
      </c>
      <c r="Q1518">
        <v>0</v>
      </c>
    </row>
    <row r="1519" spans="1:17" ht="12.75">
      <c r="A1519" t="s">
        <v>136</v>
      </c>
      <c r="B1519" s="2">
        <v>39277</v>
      </c>
      <c r="C1519" t="s">
        <v>89</v>
      </c>
      <c r="D1519" s="6">
        <v>0.5131944444444444</v>
      </c>
      <c r="E1519" t="s">
        <v>24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 s="13">
        <v>0</v>
      </c>
      <c r="M1519" s="14">
        <v>0</v>
      </c>
      <c r="N1519">
        <v>0</v>
      </c>
      <c r="O1519" s="14">
        <v>0</v>
      </c>
      <c r="P1519">
        <v>0</v>
      </c>
      <c r="Q1519">
        <v>0</v>
      </c>
    </row>
    <row r="1520" spans="1:17" ht="12.75">
      <c r="A1520" t="s">
        <v>136</v>
      </c>
      <c r="B1520" s="2">
        <v>39277</v>
      </c>
      <c r="C1520" t="s">
        <v>90</v>
      </c>
      <c r="D1520" s="6">
        <v>0.5034722222222222</v>
      </c>
      <c r="E1520" t="s">
        <v>24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 s="13">
        <v>0</v>
      </c>
      <c r="M1520" s="14">
        <v>0</v>
      </c>
      <c r="N1520">
        <v>0</v>
      </c>
      <c r="O1520" s="14">
        <v>0</v>
      </c>
      <c r="P1520">
        <v>0</v>
      </c>
      <c r="Q1520">
        <v>0</v>
      </c>
    </row>
    <row r="1521" spans="1:17" ht="12.75">
      <c r="A1521" t="s">
        <v>136</v>
      </c>
      <c r="B1521" s="2">
        <v>39277</v>
      </c>
      <c r="C1521" t="s">
        <v>91</v>
      </c>
      <c r="D1521" s="6">
        <v>0.15416666666666667</v>
      </c>
      <c r="E1521" t="s">
        <v>24</v>
      </c>
      <c r="F1521">
        <v>146</v>
      </c>
      <c r="G1521">
        <v>1</v>
      </c>
      <c r="H1521">
        <v>1</v>
      </c>
      <c r="I1521">
        <v>0</v>
      </c>
      <c r="J1521">
        <v>0</v>
      </c>
      <c r="K1521">
        <v>0</v>
      </c>
      <c r="L1521" s="13">
        <v>11</v>
      </c>
      <c r="M1521" s="14">
        <v>0</v>
      </c>
      <c r="N1521">
        <v>0</v>
      </c>
      <c r="O1521" s="14">
        <v>0</v>
      </c>
      <c r="P1521">
        <v>0</v>
      </c>
      <c r="Q1521">
        <v>0</v>
      </c>
    </row>
    <row r="1522" spans="1:17" ht="12.75">
      <c r="A1522" t="s">
        <v>136</v>
      </c>
      <c r="B1522" s="2">
        <v>39277</v>
      </c>
      <c r="C1522" t="s">
        <v>92</v>
      </c>
      <c r="D1522" s="6">
        <v>0.14930555555555555</v>
      </c>
      <c r="E1522" t="s">
        <v>24</v>
      </c>
      <c r="F1522">
        <v>38</v>
      </c>
      <c r="G1522">
        <v>0</v>
      </c>
      <c r="H1522">
        <v>0</v>
      </c>
      <c r="I1522">
        <v>0</v>
      </c>
      <c r="J1522">
        <v>0</v>
      </c>
      <c r="K1522">
        <v>0</v>
      </c>
      <c r="L1522" s="13">
        <v>5</v>
      </c>
      <c r="M1522" s="14">
        <v>0</v>
      </c>
      <c r="N1522">
        <v>0</v>
      </c>
      <c r="O1522" s="14">
        <v>0</v>
      </c>
      <c r="P1522">
        <v>0</v>
      </c>
      <c r="Q1522">
        <v>0</v>
      </c>
    </row>
    <row r="1523" spans="1:17" ht="12.75">
      <c r="A1523" t="s">
        <v>136</v>
      </c>
      <c r="B1523" s="2">
        <v>39277</v>
      </c>
      <c r="C1523" t="s">
        <v>23</v>
      </c>
      <c r="D1523" s="6">
        <v>0.14583333333333334</v>
      </c>
      <c r="E1523" t="s">
        <v>24</v>
      </c>
      <c r="F1523">
        <v>14</v>
      </c>
      <c r="G1523">
        <v>0</v>
      </c>
      <c r="H1523">
        <v>0</v>
      </c>
      <c r="I1523">
        <v>0</v>
      </c>
      <c r="J1523">
        <v>0</v>
      </c>
      <c r="K1523">
        <v>0</v>
      </c>
      <c r="L1523" s="13">
        <v>3</v>
      </c>
      <c r="M1523" s="14">
        <v>0</v>
      </c>
      <c r="N1523">
        <v>0</v>
      </c>
      <c r="O1523" s="14">
        <v>0</v>
      </c>
      <c r="P1523">
        <v>0</v>
      </c>
      <c r="Q1523">
        <v>0</v>
      </c>
    </row>
    <row r="1524" ht="12.75">
      <c r="L1524" s="13"/>
    </row>
    <row r="1525" spans="1:17" ht="12.75">
      <c r="A1525" t="s">
        <v>135</v>
      </c>
      <c r="B1525" s="2">
        <v>39279</v>
      </c>
      <c r="C1525" t="s">
        <v>83</v>
      </c>
      <c r="D1525" s="6">
        <v>0.50625</v>
      </c>
      <c r="E1525" t="s">
        <v>24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 s="13">
        <v>0</v>
      </c>
      <c r="M1525" s="14">
        <v>0</v>
      </c>
      <c r="N1525">
        <v>0</v>
      </c>
      <c r="O1525">
        <v>0</v>
      </c>
      <c r="P1525">
        <v>0</v>
      </c>
      <c r="Q1525">
        <v>0</v>
      </c>
    </row>
    <row r="1526" spans="1:17" ht="12.75">
      <c r="A1526" t="s">
        <v>135</v>
      </c>
      <c r="B1526" s="2">
        <v>39279</v>
      </c>
      <c r="C1526" t="s">
        <v>84</v>
      </c>
      <c r="D1526" s="6">
        <v>0.50625</v>
      </c>
      <c r="E1526" t="s">
        <v>24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 s="13">
        <v>0</v>
      </c>
      <c r="M1526" s="14">
        <v>0</v>
      </c>
      <c r="N1526">
        <v>0</v>
      </c>
      <c r="O1526">
        <v>0</v>
      </c>
      <c r="P1526">
        <v>0</v>
      </c>
      <c r="Q1526">
        <v>0</v>
      </c>
    </row>
    <row r="1527" spans="1:18" ht="12.75">
      <c r="A1527" t="s">
        <v>135</v>
      </c>
      <c r="B1527" s="2">
        <v>39279</v>
      </c>
      <c r="C1527" t="s">
        <v>17</v>
      </c>
      <c r="D1527" s="6">
        <v>0.5020833333333333</v>
      </c>
      <c r="E1527" t="s">
        <v>24</v>
      </c>
      <c r="F1527">
        <v>2</v>
      </c>
      <c r="G1527">
        <v>0</v>
      </c>
      <c r="H1527">
        <v>0</v>
      </c>
      <c r="I1527">
        <v>0</v>
      </c>
      <c r="J1527">
        <v>0</v>
      </c>
      <c r="K1527">
        <v>0</v>
      </c>
      <c r="L1527" s="13">
        <v>0</v>
      </c>
      <c r="M1527" s="14">
        <v>0</v>
      </c>
      <c r="N1527">
        <v>0</v>
      </c>
      <c r="O1527">
        <v>0</v>
      </c>
      <c r="P1527">
        <v>0</v>
      </c>
      <c r="Q1527">
        <v>0</v>
      </c>
      <c r="R1527" t="s">
        <v>121</v>
      </c>
    </row>
    <row r="1528" spans="1:17" ht="12.75">
      <c r="A1528" t="s">
        <v>135</v>
      </c>
      <c r="B1528" s="2">
        <v>39279</v>
      </c>
      <c r="C1528" t="s">
        <v>18</v>
      </c>
      <c r="D1528" s="6">
        <v>0.16111111111111112</v>
      </c>
      <c r="E1528" t="s">
        <v>24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 s="13">
        <v>0</v>
      </c>
      <c r="M1528" s="14">
        <v>0</v>
      </c>
      <c r="N1528">
        <v>0</v>
      </c>
      <c r="O1528">
        <v>0</v>
      </c>
      <c r="P1528">
        <v>0</v>
      </c>
      <c r="Q1528">
        <v>0</v>
      </c>
    </row>
    <row r="1529" spans="1:17" ht="12.75">
      <c r="A1529" t="s">
        <v>135</v>
      </c>
      <c r="B1529" s="2">
        <v>39279</v>
      </c>
      <c r="C1529" t="s">
        <v>19</v>
      </c>
      <c r="D1529" s="6">
        <v>0.15972222222222224</v>
      </c>
      <c r="E1529" t="s">
        <v>24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 s="13">
        <v>0</v>
      </c>
      <c r="M1529" s="14">
        <v>0</v>
      </c>
      <c r="N1529">
        <v>0</v>
      </c>
      <c r="O1529">
        <v>0</v>
      </c>
      <c r="P1529">
        <v>0</v>
      </c>
      <c r="Q1529">
        <v>0</v>
      </c>
    </row>
    <row r="1530" spans="1:17" ht="12.75">
      <c r="A1530" t="s">
        <v>135</v>
      </c>
      <c r="B1530" s="2">
        <v>39279</v>
      </c>
      <c r="C1530" t="s">
        <v>20</v>
      </c>
      <c r="D1530" s="6">
        <v>0.15625</v>
      </c>
      <c r="E1530" t="s">
        <v>24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 s="13">
        <v>0</v>
      </c>
      <c r="M1530" s="14">
        <v>0</v>
      </c>
      <c r="N1530">
        <v>0</v>
      </c>
      <c r="O1530">
        <v>0</v>
      </c>
      <c r="P1530">
        <v>0</v>
      </c>
      <c r="Q1530">
        <v>0</v>
      </c>
    </row>
    <row r="1531" spans="1:17" ht="12.75">
      <c r="A1531" t="s">
        <v>135</v>
      </c>
      <c r="B1531" s="2">
        <v>39279</v>
      </c>
      <c r="C1531" t="s">
        <v>21</v>
      </c>
      <c r="D1531" s="6">
        <v>0.1277777777777778</v>
      </c>
      <c r="E1531" t="s">
        <v>24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 s="13">
        <v>0</v>
      </c>
      <c r="M1531" s="14">
        <v>0</v>
      </c>
      <c r="N1531">
        <v>0</v>
      </c>
      <c r="O1531">
        <v>0</v>
      </c>
      <c r="P1531">
        <v>0</v>
      </c>
      <c r="Q1531">
        <v>0</v>
      </c>
    </row>
    <row r="1532" spans="1:17" ht="12.75">
      <c r="A1532" t="s">
        <v>135</v>
      </c>
      <c r="B1532" s="2">
        <v>39279</v>
      </c>
      <c r="C1532" t="s">
        <v>85</v>
      </c>
      <c r="D1532" s="6">
        <v>0.12569444444444444</v>
      </c>
      <c r="E1532" t="s">
        <v>24</v>
      </c>
      <c r="F1532">
        <v>3</v>
      </c>
      <c r="G1532">
        <v>0</v>
      </c>
      <c r="H1532">
        <v>0</v>
      </c>
      <c r="I1532">
        <v>0</v>
      </c>
      <c r="J1532">
        <v>0</v>
      </c>
      <c r="K1532">
        <v>0</v>
      </c>
      <c r="L1532" s="13">
        <v>0</v>
      </c>
      <c r="M1532" s="14">
        <v>0</v>
      </c>
      <c r="N1532">
        <v>0</v>
      </c>
      <c r="O1532">
        <v>0</v>
      </c>
      <c r="P1532">
        <v>0</v>
      </c>
      <c r="Q1532">
        <v>0</v>
      </c>
    </row>
    <row r="1533" spans="1:18" ht="12.75">
      <c r="A1533" t="s">
        <v>135</v>
      </c>
      <c r="B1533" s="2">
        <v>39279</v>
      </c>
      <c r="C1533" t="s">
        <v>86</v>
      </c>
      <c r="D1533" s="6">
        <v>0.12569444444444444</v>
      </c>
      <c r="E1533" t="s">
        <v>24</v>
      </c>
      <c r="F1533">
        <v>0</v>
      </c>
      <c r="G1533">
        <v>0</v>
      </c>
      <c r="H1533">
        <v>0</v>
      </c>
      <c r="I1533">
        <v>1</v>
      </c>
      <c r="J1533">
        <v>0</v>
      </c>
      <c r="K1533">
        <v>3</v>
      </c>
      <c r="L1533" s="13">
        <v>3</v>
      </c>
      <c r="M1533" s="14">
        <v>0</v>
      </c>
      <c r="N1533">
        <v>0</v>
      </c>
      <c r="O1533">
        <v>0</v>
      </c>
      <c r="P1533">
        <v>0</v>
      </c>
      <c r="Q1533">
        <v>0</v>
      </c>
      <c r="R1533" t="s">
        <v>122</v>
      </c>
    </row>
    <row r="1534" spans="1:17" ht="12.75">
      <c r="A1534" t="s">
        <v>135</v>
      </c>
      <c r="B1534" s="2">
        <v>39279</v>
      </c>
      <c r="C1534" t="s">
        <v>87</v>
      </c>
      <c r="D1534" s="6">
        <v>0.125</v>
      </c>
      <c r="E1534" t="s">
        <v>24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 s="13">
        <v>0</v>
      </c>
      <c r="M1534" s="14">
        <v>0</v>
      </c>
      <c r="N1534">
        <v>0</v>
      </c>
      <c r="O1534">
        <v>0</v>
      </c>
      <c r="P1534">
        <v>0</v>
      </c>
      <c r="Q1534">
        <v>0</v>
      </c>
    </row>
    <row r="1535" spans="1:17" ht="12.75">
      <c r="A1535" t="s">
        <v>135</v>
      </c>
      <c r="B1535" s="2">
        <v>39279</v>
      </c>
      <c r="C1535" t="s">
        <v>22</v>
      </c>
      <c r="D1535" s="6">
        <v>0.12152777777777778</v>
      </c>
      <c r="E1535" t="s">
        <v>24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 s="13">
        <v>0</v>
      </c>
      <c r="M1535" s="14">
        <v>0</v>
      </c>
      <c r="N1535">
        <v>0</v>
      </c>
      <c r="O1535">
        <v>0</v>
      </c>
      <c r="P1535">
        <v>0</v>
      </c>
      <c r="Q1535">
        <v>0</v>
      </c>
    </row>
    <row r="1536" spans="1:18" ht="12.75">
      <c r="A1536" t="s">
        <v>135</v>
      </c>
      <c r="B1536" s="2">
        <v>39279</v>
      </c>
      <c r="C1536" t="s">
        <v>88</v>
      </c>
      <c r="D1536" s="6">
        <v>0.05277777777777778</v>
      </c>
      <c r="E1536" t="s">
        <v>24</v>
      </c>
      <c r="F1536">
        <v>4</v>
      </c>
      <c r="G1536">
        <v>0</v>
      </c>
      <c r="H1536">
        <v>0</v>
      </c>
      <c r="I1536">
        <v>2</v>
      </c>
      <c r="J1536">
        <v>0</v>
      </c>
      <c r="K1536">
        <v>0</v>
      </c>
      <c r="L1536" s="13">
        <v>1</v>
      </c>
      <c r="M1536" s="14">
        <v>0</v>
      </c>
      <c r="N1536">
        <v>0</v>
      </c>
      <c r="O1536">
        <v>0</v>
      </c>
      <c r="P1536">
        <v>0</v>
      </c>
      <c r="Q1536">
        <v>0</v>
      </c>
      <c r="R1536" t="s">
        <v>123</v>
      </c>
    </row>
    <row r="1537" spans="1:17" ht="12.75">
      <c r="A1537" t="s">
        <v>135</v>
      </c>
      <c r="B1537" s="2">
        <v>39279</v>
      </c>
      <c r="C1537" t="s">
        <v>89</v>
      </c>
      <c r="D1537" s="6">
        <v>0.05069444444444445</v>
      </c>
      <c r="E1537" t="s">
        <v>24</v>
      </c>
      <c r="F1537">
        <v>1</v>
      </c>
      <c r="G1537">
        <v>0</v>
      </c>
      <c r="H1537">
        <v>0</v>
      </c>
      <c r="I1537">
        <v>0</v>
      </c>
      <c r="J1537">
        <v>0</v>
      </c>
      <c r="K1537">
        <v>0</v>
      </c>
      <c r="L1537" s="13">
        <v>0</v>
      </c>
      <c r="M1537" s="14">
        <v>0</v>
      </c>
      <c r="N1537">
        <v>0</v>
      </c>
      <c r="O1537">
        <v>0</v>
      </c>
      <c r="P1537">
        <v>0</v>
      </c>
      <c r="Q1537">
        <v>0</v>
      </c>
    </row>
    <row r="1538" spans="1:17" ht="12.75">
      <c r="A1538" t="s">
        <v>135</v>
      </c>
      <c r="B1538" s="2">
        <v>39279</v>
      </c>
      <c r="C1538" t="s">
        <v>90</v>
      </c>
      <c r="D1538" s="6">
        <v>0.05069444444444445</v>
      </c>
      <c r="E1538" t="s">
        <v>24</v>
      </c>
      <c r="F1538">
        <v>2</v>
      </c>
      <c r="G1538">
        <v>0</v>
      </c>
      <c r="H1538">
        <v>0</v>
      </c>
      <c r="I1538">
        <v>0</v>
      </c>
      <c r="J1538">
        <v>0</v>
      </c>
      <c r="K1538">
        <v>0</v>
      </c>
      <c r="L1538" s="13">
        <v>0</v>
      </c>
      <c r="M1538" s="14">
        <v>0</v>
      </c>
      <c r="N1538">
        <v>0</v>
      </c>
      <c r="O1538">
        <v>0</v>
      </c>
      <c r="P1538">
        <v>0</v>
      </c>
      <c r="Q1538">
        <v>0</v>
      </c>
    </row>
    <row r="1539" spans="1:17" ht="12.75">
      <c r="A1539" t="s">
        <v>135</v>
      </c>
      <c r="B1539" s="2">
        <v>39279</v>
      </c>
      <c r="C1539" t="s">
        <v>91</v>
      </c>
      <c r="D1539" s="6">
        <v>0.04375</v>
      </c>
      <c r="E1539" t="s">
        <v>24</v>
      </c>
      <c r="F1539">
        <v>45</v>
      </c>
      <c r="G1539">
        <v>0</v>
      </c>
      <c r="H1539">
        <v>0</v>
      </c>
      <c r="I1539">
        <v>0</v>
      </c>
      <c r="J1539">
        <v>0</v>
      </c>
      <c r="K1539">
        <v>0</v>
      </c>
      <c r="L1539" s="13">
        <v>0</v>
      </c>
      <c r="M1539" s="14">
        <v>0</v>
      </c>
      <c r="N1539">
        <v>0</v>
      </c>
      <c r="O1539">
        <v>0</v>
      </c>
      <c r="P1539">
        <v>0</v>
      </c>
      <c r="Q1539">
        <v>0</v>
      </c>
    </row>
    <row r="1540" spans="1:17" ht="12.75">
      <c r="A1540" t="s">
        <v>135</v>
      </c>
      <c r="B1540" s="2">
        <v>39279</v>
      </c>
      <c r="C1540" t="s">
        <v>92</v>
      </c>
      <c r="D1540" s="6">
        <v>0.04375</v>
      </c>
      <c r="E1540" t="s">
        <v>24</v>
      </c>
      <c r="F1540">
        <v>14</v>
      </c>
      <c r="G1540">
        <v>0</v>
      </c>
      <c r="H1540">
        <v>0</v>
      </c>
      <c r="I1540">
        <v>0</v>
      </c>
      <c r="J1540">
        <v>0</v>
      </c>
      <c r="K1540">
        <v>0</v>
      </c>
      <c r="L1540" s="13">
        <v>2</v>
      </c>
      <c r="M1540" s="14">
        <v>0</v>
      </c>
      <c r="N1540">
        <v>0</v>
      </c>
      <c r="O1540">
        <v>0</v>
      </c>
      <c r="P1540">
        <v>0</v>
      </c>
      <c r="Q1540">
        <v>0</v>
      </c>
    </row>
    <row r="1541" spans="1:17" ht="12" customHeight="1">
      <c r="A1541" t="s">
        <v>135</v>
      </c>
      <c r="B1541" s="2">
        <v>39279</v>
      </c>
      <c r="C1541" t="s">
        <v>23</v>
      </c>
      <c r="D1541" s="6">
        <v>0.5409722222222222</v>
      </c>
      <c r="E1541" t="s">
        <v>24</v>
      </c>
      <c r="F1541">
        <v>8</v>
      </c>
      <c r="G1541">
        <v>0</v>
      </c>
      <c r="H1541">
        <v>0</v>
      </c>
      <c r="I1541">
        <v>0</v>
      </c>
      <c r="J1541">
        <v>0</v>
      </c>
      <c r="K1541">
        <v>0</v>
      </c>
      <c r="L1541" s="13">
        <v>0</v>
      </c>
      <c r="M1541" s="14">
        <v>0</v>
      </c>
      <c r="N1541">
        <v>0</v>
      </c>
      <c r="O1541">
        <v>0</v>
      </c>
      <c r="P1541">
        <v>0</v>
      </c>
      <c r="Q1541">
        <v>0</v>
      </c>
    </row>
    <row r="1542" spans="1:17" ht="12.75">
      <c r="A1542" t="s">
        <v>135</v>
      </c>
      <c r="B1542" s="2">
        <v>39279</v>
      </c>
      <c r="C1542" t="s">
        <v>83</v>
      </c>
      <c r="D1542" s="6">
        <v>0.1875</v>
      </c>
      <c r="E1542" t="s">
        <v>55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 s="13">
        <v>0</v>
      </c>
      <c r="M1542" s="14">
        <v>0</v>
      </c>
      <c r="N1542">
        <v>0</v>
      </c>
      <c r="O1542">
        <v>0</v>
      </c>
      <c r="P1542">
        <v>0</v>
      </c>
      <c r="Q1542">
        <v>0</v>
      </c>
    </row>
    <row r="1543" spans="1:17" ht="12.75">
      <c r="A1543" t="s">
        <v>135</v>
      </c>
      <c r="B1543" s="2">
        <v>39279</v>
      </c>
      <c r="C1543" t="s">
        <v>84</v>
      </c>
      <c r="D1543" s="6">
        <v>0.1875</v>
      </c>
      <c r="E1543" t="s">
        <v>55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 s="13">
        <v>0</v>
      </c>
      <c r="M1543" s="14">
        <v>0</v>
      </c>
      <c r="N1543">
        <v>0</v>
      </c>
      <c r="O1543">
        <v>0</v>
      </c>
      <c r="P1543">
        <v>0</v>
      </c>
      <c r="Q1543">
        <v>0</v>
      </c>
    </row>
    <row r="1544" spans="1:17" ht="12.75">
      <c r="A1544" t="s">
        <v>135</v>
      </c>
      <c r="B1544" s="2">
        <v>39279</v>
      </c>
      <c r="C1544" t="s">
        <v>17</v>
      </c>
      <c r="D1544" s="6">
        <v>0.1840277777777778</v>
      </c>
      <c r="E1544" t="s">
        <v>55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 s="13">
        <v>0</v>
      </c>
      <c r="M1544" s="14">
        <v>0</v>
      </c>
      <c r="N1544">
        <v>0</v>
      </c>
      <c r="O1544">
        <v>0</v>
      </c>
      <c r="P1544">
        <v>0</v>
      </c>
      <c r="Q1544">
        <v>0</v>
      </c>
    </row>
    <row r="1545" spans="1:17" ht="12.75">
      <c r="A1545" t="s">
        <v>135</v>
      </c>
      <c r="B1545" s="2">
        <v>39279</v>
      </c>
      <c r="C1545" t="s">
        <v>18</v>
      </c>
      <c r="D1545" s="6">
        <v>0.1840277777777778</v>
      </c>
      <c r="E1545" t="s">
        <v>55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 s="13">
        <v>0</v>
      </c>
      <c r="M1545" s="14">
        <v>0</v>
      </c>
      <c r="N1545">
        <v>0</v>
      </c>
      <c r="O1545">
        <v>0</v>
      </c>
      <c r="P1545">
        <v>0</v>
      </c>
      <c r="Q1545">
        <v>0</v>
      </c>
    </row>
    <row r="1546" spans="1:17" ht="12.75">
      <c r="A1546" t="s">
        <v>135</v>
      </c>
      <c r="B1546" s="2">
        <v>39279</v>
      </c>
      <c r="C1546" t="s">
        <v>19</v>
      </c>
      <c r="D1546" s="6">
        <v>0.3125</v>
      </c>
      <c r="E1546" t="s">
        <v>55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 s="13">
        <v>0</v>
      </c>
      <c r="M1546" s="14">
        <v>0</v>
      </c>
      <c r="N1546">
        <v>0</v>
      </c>
      <c r="O1546">
        <v>0</v>
      </c>
      <c r="P1546">
        <v>0</v>
      </c>
      <c r="Q1546">
        <v>0</v>
      </c>
    </row>
    <row r="1547" spans="1:17" ht="12.75">
      <c r="A1547" t="s">
        <v>135</v>
      </c>
      <c r="B1547" s="2">
        <v>39279</v>
      </c>
      <c r="C1547" t="s">
        <v>20</v>
      </c>
      <c r="D1547" s="6">
        <v>0.30625</v>
      </c>
      <c r="E1547" t="s">
        <v>55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 s="13">
        <v>0</v>
      </c>
      <c r="M1547" s="14">
        <v>0</v>
      </c>
      <c r="N1547">
        <v>0</v>
      </c>
      <c r="O1547">
        <v>0</v>
      </c>
      <c r="P1547">
        <v>0</v>
      </c>
      <c r="Q1547">
        <v>0</v>
      </c>
    </row>
    <row r="1548" spans="1:17" ht="12.75">
      <c r="A1548" t="s">
        <v>135</v>
      </c>
      <c r="B1548" s="2">
        <v>39279</v>
      </c>
      <c r="C1548" t="s">
        <v>21</v>
      </c>
      <c r="D1548" s="6">
        <v>0.2611111111111111</v>
      </c>
      <c r="E1548" t="s">
        <v>55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 s="13">
        <v>0</v>
      </c>
      <c r="M1548" s="14">
        <v>0</v>
      </c>
      <c r="N1548">
        <v>0</v>
      </c>
      <c r="O1548">
        <v>0</v>
      </c>
      <c r="P1548">
        <v>0</v>
      </c>
      <c r="Q1548">
        <v>0</v>
      </c>
    </row>
    <row r="1549" spans="1:17" ht="12.75">
      <c r="A1549" t="s">
        <v>135</v>
      </c>
      <c r="B1549" s="2">
        <v>39279</v>
      </c>
      <c r="C1549" t="s">
        <v>85</v>
      </c>
      <c r="D1549" s="6">
        <v>0.2590277777777778</v>
      </c>
      <c r="E1549" t="s">
        <v>55</v>
      </c>
      <c r="F1549">
        <v>2</v>
      </c>
      <c r="G1549">
        <v>0</v>
      </c>
      <c r="H1549">
        <v>0</v>
      </c>
      <c r="I1549">
        <v>0</v>
      </c>
      <c r="J1549">
        <v>0</v>
      </c>
      <c r="K1549">
        <v>0</v>
      </c>
      <c r="L1549" s="13">
        <v>0</v>
      </c>
      <c r="M1549" s="14">
        <v>0</v>
      </c>
      <c r="N1549">
        <v>0</v>
      </c>
      <c r="O1549">
        <v>0</v>
      </c>
      <c r="P1549">
        <v>0</v>
      </c>
      <c r="Q1549">
        <v>0</v>
      </c>
    </row>
    <row r="1550" spans="1:17" ht="12.75">
      <c r="A1550" t="s">
        <v>135</v>
      </c>
      <c r="B1550" s="2">
        <v>39279</v>
      </c>
      <c r="C1550" t="s">
        <v>86</v>
      </c>
      <c r="D1550" s="6">
        <v>0.2590277777777778</v>
      </c>
      <c r="E1550" t="s">
        <v>55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 s="13">
        <v>0</v>
      </c>
      <c r="M1550" s="14">
        <v>0</v>
      </c>
      <c r="N1550">
        <v>0</v>
      </c>
      <c r="O1550">
        <v>0</v>
      </c>
      <c r="P1550">
        <v>0</v>
      </c>
      <c r="Q1550">
        <v>0</v>
      </c>
    </row>
    <row r="1551" spans="1:17" ht="12.75">
      <c r="A1551" t="s">
        <v>135</v>
      </c>
      <c r="B1551" s="2">
        <v>39279</v>
      </c>
      <c r="C1551" t="s">
        <v>87</v>
      </c>
      <c r="D1551" s="6">
        <v>0.2576388888888889</v>
      </c>
      <c r="E1551" t="s">
        <v>55</v>
      </c>
      <c r="F1551">
        <v>1</v>
      </c>
      <c r="G1551">
        <v>0</v>
      </c>
      <c r="H1551">
        <v>0</v>
      </c>
      <c r="I1551">
        <v>0</v>
      </c>
      <c r="J1551">
        <v>0</v>
      </c>
      <c r="K1551">
        <v>0</v>
      </c>
      <c r="L1551" s="13">
        <v>0</v>
      </c>
      <c r="M1551" s="14">
        <v>0</v>
      </c>
      <c r="N1551">
        <v>0</v>
      </c>
      <c r="O1551">
        <v>0</v>
      </c>
      <c r="P1551">
        <v>0</v>
      </c>
      <c r="Q1551">
        <v>0</v>
      </c>
    </row>
    <row r="1552" spans="1:17" ht="12.75">
      <c r="A1552" t="s">
        <v>135</v>
      </c>
      <c r="B1552" s="2">
        <v>39279</v>
      </c>
      <c r="C1552" t="s">
        <v>22</v>
      </c>
      <c r="D1552" s="6">
        <v>0.2548611111111111</v>
      </c>
      <c r="E1552" t="s">
        <v>55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 s="13">
        <v>0</v>
      </c>
      <c r="M1552" s="14">
        <v>0</v>
      </c>
      <c r="N1552">
        <v>0</v>
      </c>
      <c r="O1552">
        <v>0</v>
      </c>
      <c r="P1552">
        <v>0</v>
      </c>
      <c r="Q1552">
        <v>0</v>
      </c>
    </row>
    <row r="1553" spans="1:18" ht="12.75">
      <c r="A1553" t="s">
        <v>135</v>
      </c>
      <c r="B1553" s="2">
        <v>39279</v>
      </c>
      <c r="C1553" t="s">
        <v>88</v>
      </c>
      <c r="D1553" s="6">
        <v>0.23125</v>
      </c>
      <c r="E1553" t="s">
        <v>55</v>
      </c>
      <c r="F1553">
        <v>1</v>
      </c>
      <c r="G1553">
        <v>0</v>
      </c>
      <c r="H1553">
        <v>0</v>
      </c>
      <c r="I1553">
        <v>1</v>
      </c>
      <c r="J1553">
        <v>0</v>
      </c>
      <c r="K1553">
        <v>0</v>
      </c>
      <c r="L1553" s="13">
        <v>1</v>
      </c>
      <c r="M1553" s="14">
        <v>0</v>
      </c>
      <c r="N1553">
        <v>0</v>
      </c>
      <c r="O1553">
        <v>0</v>
      </c>
      <c r="P1553">
        <v>0</v>
      </c>
      <c r="Q1553">
        <v>0</v>
      </c>
      <c r="R1553" t="s">
        <v>124</v>
      </c>
    </row>
    <row r="1554" spans="1:17" ht="12.75">
      <c r="A1554" t="s">
        <v>135</v>
      </c>
      <c r="B1554" s="2">
        <v>39279</v>
      </c>
      <c r="C1554" t="s">
        <v>89</v>
      </c>
      <c r="D1554" s="6">
        <v>0.23125</v>
      </c>
      <c r="E1554" t="s">
        <v>55</v>
      </c>
      <c r="F1554">
        <v>1</v>
      </c>
      <c r="G1554">
        <v>0</v>
      </c>
      <c r="H1554">
        <v>0</v>
      </c>
      <c r="I1554">
        <v>0</v>
      </c>
      <c r="J1554">
        <v>0</v>
      </c>
      <c r="K1554">
        <v>0</v>
      </c>
      <c r="L1554" s="13">
        <v>0</v>
      </c>
      <c r="M1554" s="14">
        <v>0</v>
      </c>
      <c r="N1554">
        <v>0</v>
      </c>
      <c r="O1554">
        <v>0</v>
      </c>
      <c r="P1554">
        <v>0</v>
      </c>
      <c r="Q1554">
        <v>0</v>
      </c>
    </row>
    <row r="1555" spans="1:17" ht="12.75">
      <c r="A1555" t="s">
        <v>135</v>
      </c>
      <c r="B1555" s="2">
        <v>39279</v>
      </c>
      <c r="C1555" t="s">
        <v>90</v>
      </c>
      <c r="D1555" s="6">
        <v>0.23125</v>
      </c>
      <c r="E1555" t="s">
        <v>55</v>
      </c>
      <c r="F1555">
        <v>2</v>
      </c>
      <c r="G1555">
        <v>0</v>
      </c>
      <c r="H1555">
        <v>0</v>
      </c>
      <c r="I1555">
        <v>0</v>
      </c>
      <c r="J1555">
        <v>0</v>
      </c>
      <c r="K1555">
        <v>0</v>
      </c>
      <c r="L1555" s="13">
        <v>0</v>
      </c>
      <c r="M1555" s="14">
        <v>0</v>
      </c>
      <c r="N1555">
        <v>0</v>
      </c>
      <c r="O1555">
        <v>0</v>
      </c>
      <c r="P1555">
        <v>0</v>
      </c>
      <c r="Q1555">
        <v>0</v>
      </c>
    </row>
    <row r="1556" spans="1:17" ht="12.75">
      <c r="A1556" t="s">
        <v>135</v>
      </c>
      <c r="B1556" s="2">
        <v>39279</v>
      </c>
      <c r="C1556" t="s">
        <v>91</v>
      </c>
      <c r="D1556" s="6">
        <v>0.2222222222222222</v>
      </c>
      <c r="E1556" t="s">
        <v>55</v>
      </c>
      <c r="F1556">
        <v>65</v>
      </c>
      <c r="G1556">
        <v>0</v>
      </c>
      <c r="H1556">
        <v>1</v>
      </c>
      <c r="I1556">
        <v>0</v>
      </c>
      <c r="J1556">
        <v>0</v>
      </c>
      <c r="K1556">
        <v>0</v>
      </c>
      <c r="L1556" s="13">
        <v>2</v>
      </c>
      <c r="M1556" s="14">
        <v>0</v>
      </c>
      <c r="N1556">
        <v>0</v>
      </c>
      <c r="O1556">
        <v>0</v>
      </c>
      <c r="P1556">
        <v>0</v>
      </c>
      <c r="Q1556">
        <v>0</v>
      </c>
    </row>
    <row r="1557" spans="1:17" ht="12.75">
      <c r="A1557" t="s">
        <v>135</v>
      </c>
      <c r="B1557" s="2">
        <v>39279</v>
      </c>
      <c r="C1557" t="s">
        <v>92</v>
      </c>
      <c r="D1557" s="6">
        <v>0.2222222222222222</v>
      </c>
      <c r="E1557" t="s">
        <v>55</v>
      </c>
      <c r="F1557">
        <v>15</v>
      </c>
      <c r="G1557">
        <v>0</v>
      </c>
      <c r="H1557">
        <v>0</v>
      </c>
      <c r="I1557">
        <v>0</v>
      </c>
      <c r="J1557">
        <v>0</v>
      </c>
      <c r="K1557">
        <v>0</v>
      </c>
      <c r="L1557" s="13">
        <v>1</v>
      </c>
      <c r="M1557" s="14">
        <v>0</v>
      </c>
      <c r="N1557">
        <v>0</v>
      </c>
      <c r="O1557">
        <v>0</v>
      </c>
      <c r="P1557">
        <v>0</v>
      </c>
      <c r="Q1557">
        <v>0</v>
      </c>
    </row>
    <row r="1558" spans="1:17" ht="12.75">
      <c r="A1558" t="s">
        <v>135</v>
      </c>
      <c r="B1558" s="2">
        <v>39279</v>
      </c>
      <c r="C1558" t="s">
        <v>23</v>
      </c>
      <c r="D1558" s="6">
        <v>0.22013888888888888</v>
      </c>
      <c r="E1558" t="s">
        <v>55</v>
      </c>
      <c r="F1558">
        <v>12</v>
      </c>
      <c r="G1558">
        <v>0</v>
      </c>
      <c r="H1558">
        <v>0</v>
      </c>
      <c r="I1558">
        <v>0</v>
      </c>
      <c r="J1558">
        <v>0</v>
      </c>
      <c r="K1558">
        <v>0</v>
      </c>
      <c r="L1558" s="13">
        <v>0</v>
      </c>
      <c r="M1558" s="14">
        <v>0</v>
      </c>
      <c r="N1558">
        <v>0</v>
      </c>
      <c r="O1558">
        <v>0</v>
      </c>
      <c r="P1558">
        <v>0</v>
      </c>
      <c r="Q1558">
        <v>0</v>
      </c>
    </row>
    <row r="1559" ht="12.75">
      <c r="L1559" s="13"/>
    </row>
    <row r="1560" spans="1:17" ht="12.75">
      <c r="A1560" t="s">
        <v>135</v>
      </c>
      <c r="B1560" s="2">
        <v>39279</v>
      </c>
      <c r="C1560" t="s">
        <v>28</v>
      </c>
      <c r="D1560" s="6">
        <v>0.04583333333333334</v>
      </c>
      <c r="E1560" t="s">
        <v>24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 s="13">
        <v>0</v>
      </c>
      <c r="M1560" s="14">
        <v>0</v>
      </c>
      <c r="N1560" s="14">
        <v>0</v>
      </c>
      <c r="O1560" s="14">
        <v>0</v>
      </c>
      <c r="P1560">
        <v>0</v>
      </c>
      <c r="Q1560">
        <v>0</v>
      </c>
    </row>
    <row r="1561" spans="1:17" ht="12.75">
      <c r="A1561" t="s">
        <v>135</v>
      </c>
      <c r="B1561" s="2">
        <v>39279</v>
      </c>
      <c r="C1561" t="s">
        <v>29</v>
      </c>
      <c r="D1561" s="6">
        <v>0.04652777777777778</v>
      </c>
      <c r="E1561" t="s">
        <v>24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 s="13">
        <v>0</v>
      </c>
      <c r="M1561" s="14">
        <v>0</v>
      </c>
      <c r="N1561" s="14">
        <v>0</v>
      </c>
      <c r="O1561" s="14">
        <v>0</v>
      </c>
      <c r="P1561">
        <v>0</v>
      </c>
      <c r="Q1561">
        <v>0</v>
      </c>
    </row>
    <row r="1562" spans="1:17" ht="12.75">
      <c r="A1562" t="s">
        <v>135</v>
      </c>
      <c r="B1562" s="2">
        <v>39279</v>
      </c>
      <c r="C1562" t="s">
        <v>30</v>
      </c>
      <c r="D1562" s="6">
        <v>0.04722222222222222</v>
      </c>
      <c r="E1562" t="s">
        <v>24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 s="13">
        <v>0</v>
      </c>
      <c r="M1562" s="14">
        <v>0</v>
      </c>
      <c r="N1562" s="14">
        <v>0</v>
      </c>
      <c r="O1562" s="14">
        <v>0</v>
      </c>
      <c r="P1562">
        <v>0</v>
      </c>
      <c r="Q1562">
        <v>0</v>
      </c>
    </row>
    <row r="1563" spans="1:17" ht="12.75">
      <c r="A1563" t="s">
        <v>135</v>
      </c>
      <c r="B1563" s="2">
        <v>39279</v>
      </c>
      <c r="C1563" t="s">
        <v>63</v>
      </c>
      <c r="D1563" s="6">
        <v>0.06041666666666667</v>
      </c>
      <c r="E1563" t="s">
        <v>24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 s="13">
        <v>0</v>
      </c>
      <c r="M1563" s="14">
        <v>0</v>
      </c>
      <c r="N1563" s="14">
        <v>0</v>
      </c>
      <c r="O1563" s="14">
        <v>0</v>
      </c>
      <c r="P1563">
        <v>0</v>
      </c>
      <c r="Q1563">
        <v>0</v>
      </c>
    </row>
    <row r="1564" spans="1:17" ht="12.75">
      <c r="A1564" t="s">
        <v>135</v>
      </c>
      <c r="B1564" s="2">
        <v>39279</v>
      </c>
      <c r="C1564" t="s">
        <v>64</v>
      </c>
      <c r="D1564" s="6">
        <v>0.06180555555555556</v>
      </c>
      <c r="E1564" t="s">
        <v>24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 s="13">
        <v>0</v>
      </c>
      <c r="M1564" s="14">
        <v>0</v>
      </c>
      <c r="N1564" s="14">
        <v>0</v>
      </c>
      <c r="O1564" s="14">
        <v>0</v>
      </c>
      <c r="P1564">
        <v>0</v>
      </c>
      <c r="Q1564">
        <v>0</v>
      </c>
    </row>
    <row r="1565" spans="1:17" ht="12.75">
      <c r="A1565" t="s">
        <v>135</v>
      </c>
      <c r="B1565" s="2">
        <v>39279</v>
      </c>
      <c r="C1565" t="s">
        <v>65</v>
      </c>
      <c r="D1565" s="6">
        <v>0.06388888888888888</v>
      </c>
      <c r="E1565" t="s">
        <v>24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 s="13">
        <v>0</v>
      </c>
      <c r="M1565" s="14">
        <v>0</v>
      </c>
      <c r="N1565" s="14">
        <v>0</v>
      </c>
      <c r="O1565" s="14">
        <v>0</v>
      </c>
      <c r="P1565">
        <v>0</v>
      </c>
      <c r="Q1565">
        <v>0</v>
      </c>
    </row>
    <row r="1566" spans="1:17" ht="12.75">
      <c r="A1566" t="s">
        <v>135</v>
      </c>
      <c r="B1566" s="2">
        <v>39279</v>
      </c>
      <c r="C1566" t="s">
        <v>66</v>
      </c>
      <c r="D1566" s="6">
        <v>0.06527777777777778</v>
      </c>
      <c r="E1566" t="s">
        <v>24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 s="13">
        <v>0</v>
      </c>
      <c r="M1566" s="14">
        <v>0</v>
      </c>
      <c r="N1566" s="14">
        <v>0</v>
      </c>
      <c r="O1566" s="14">
        <v>0</v>
      </c>
      <c r="P1566">
        <v>0</v>
      </c>
      <c r="Q1566">
        <v>0</v>
      </c>
    </row>
    <row r="1567" spans="1:18" ht="12.75">
      <c r="A1567" t="s">
        <v>135</v>
      </c>
      <c r="B1567" s="2">
        <v>39279</v>
      </c>
      <c r="C1567" t="s">
        <v>31</v>
      </c>
      <c r="D1567" s="6">
        <v>0.06597222222222222</v>
      </c>
      <c r="E1567" t="s">
        <v>24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 s="13">
        <v>0</v>
      </c>
      <c r="M1567" s="14">
        <v>0</v>
      </c>
      <c r="N1567" s="14">
        <v>0</v>
      </c>
      <c r="O1567" s="14">
        <v>0</v>
      </c>
      <c r="P1567">
        <v>0</v>
      </c>
      <c r="Q1567">
        <v>0</v>
      </c>
      <c r="R1567" t="s">
        <v>125</v>
      </c>
    </row>
    <row r="1568" spans="1:17" ht="12.75">
      <c r="A1568" t="s">
        <v>135</v>
      </c>
      <c r="B1568" s="2">
        <v>39279</v>
      </c>
      <c r="C1568" t="s">
        <v>67</v>
      </c>
      <c r="D1568" s="6">
        <v>0.06805555555555555</v>
      </c>
      <c r="E1568" t="s">
        <v>24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 s="13">
        <v>0</v>
      </c>
      <c r="M1568" s="14">
        <v>0</v>
      </c>
      <c r="N1568" s="14">
        <v>0</v>
      </c>
      <c r="O1568" s="14">
        <v>0</v>
      </c>
      <c r="P1568">
        <v>0</v>
      </c>
      <c r="Q1568">
        <v>0</v>
      </c>
    </row>
    <row r="1569" spans="1:17" ht="12.75">
      <c r="A1569" t="s">
        <v>135</v>
      </c>
      <c r="B1569" s="2">
        <v>39279</v>
      </c>
      <c r="C1569" t="s">
        <v>68</v>
      </c>
      <c r="D1569" s="6">
        <v>0.06944444444444443</v>
      </c>
      <c r="E1569" t="s">
        <v>24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 s="13">
        <v>0</v>
      </c>
      <c r="M1569" s="14">
        <v>0</v>
      </c>
      <c r="N1569" s="14">
        <v>0</v>
      </c>
      <c r="O1569" s="14">
        <v>0</v>
      </c>
      <c r="P1569">
        <v>0</v>
      </c>
      <c r="Q1569">
        <v>0</v>
      </c>
    </row>
    <row r="1570" spans="1:17" ht="12.75">
      <c r="A1570" t="s">
        <v>135</v>
      </c>
      <c r="B1570" s="2">
        <v>39279</v>
      </c>
      <c r="C1570" t="s">
        <v>69</v>
      </c>
      <c r="D1570" s="6">
        <v>0.07847222222222222</v>
      </c>
      <c r="E1570" t="s">
        <v>24</v>
      </c>
      <c r="F1570">
        <v>0</v>
      </c>
      <c r="G1570">
        <v>1</v>
      </c>
      <c r="H1570">
        <v>0</v>
      </c>
      <c r="I1570">
        <v>0</v>
      </c>
      <c r="J1570">
        <v>0</v>
      </c>
      <c r="K1570">
        <v>0</v>
      </c>
      <c r="L1570" s="13">
        <v>0</v>
      </c>
      <c r="M1570" s="14">
        <v>0</v>
      </c>
      <c r="N1570" s="14">
        <v>0</v>
      </c>
      <c r="O1570">
        <v>2</v>
      </c>
      <c r="P1570">
        <v>0</v>
      </c>
      <c r="Q1570">
        <v>0</v>
      </c>
    </row>
    <row r="1571" spans="1:17" ht="12.75">
      <c r="A1571" t="s">
        <v>135</v>
      </c>
      <c r="B1571" s="2">
        <v>39279</v>
      </c>
      <c r="C1571" t="s">
        <v>70</v>
      </c>
      <c r="D1571" s="6">
        <v>0.07916666666666666</v>
      </c>
      <c r="E1571" t="s">
        <v>24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 s="13">
        <v>0</v>
      </c>
      <c r="M1571" s="14">
        <v>0</v>
      </c>
      <c r="N1571" s="14">
        <v>0</v>
      </c>
      <c r="O1571" s="14">
        <v>0</v>
      </c>
      <c r="P1571">
        <v>0</v>
      </c>
      <c r="Q1571">
        <v>0</v>
      </c>
    </row>
    <row r="1572" spans="1:17" ht="12.75">
      <c r="A1572" t="s">
        <v>135</v>
      </c>
      <c r="B1572" s="2">
        <v>39279</v>
      </c>
      <c r="C1572" t="s">
        <v>33</v>
      </c>
      <c r="D1572" s="6">
        <v>0.08125</v>
      </c>
      <c r="E1572" t="s">
        <v>24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 s="13">
        <v>0</v>
      </c>
      <c r="M1572" s="14">
        <v>0</v>
      </c>
      <c r="N1572" s="14">
        <v>0</v>
      </c>
      <c r="O1572" s="14">
        <v>0</v>
      </c>
      <c r="P1572">
        <v>0</v>
      </c>
      <c r="Q1572">
        <v>0</v>
      </c>
    </row>
    <row r="1573" spans="1:17" ht="12.75">
      <c r="A1573" t="s">
        <v>135</v>
      </c>
      <c r="B1573" s="2">
        <v>39279</v>
      </c>
      <c r="C1573" t="s">
        <v>71</v>
      </c>
      <c r="D1573" s="6">
        <v>0.08333333333333333</v>
      </c>
      <c r="E1573" t="s">
        <v>24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 s="13">
        <v>0</v>
      </c>
      <c r="M1573" s="14">
        <v>0</v>
      </c>
      <c r="N1573" s="14">
        <v>0</v>
      </c>
      <c r="O1573" s="14">
        <v>0</v>
      </c>
      <c r="P1573">
        <v>0</v>
      </c>
      <c r="Q1573">
        <v>0</v>
      </c>
    </row>
    <row r="1574" spans="1:17" ht="12.75">
      <c r="A1574" t="s">
        <v>135</v>
      </c>
      <c r="B1574" s="2">
        <v>39279</v>
      </c>
      <c r="C1574" t="s">
        <v>72</v>
      </c>
      <c r="D1574" s="6">
        <v>0.08541666666666665</v>
      </c>
      <c r="E1574" t="s">
        <v>24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 s="13">
        <v>0</v>
      </c>
      <c r="M1574" s="14">
        <v>0</v>
      </c>
      <c r="N1574" s="14">
        <v>0</v>
      </c>
      <c r="O1574" s="14">
        <v>0</v>
      </c>
      <c r="P1574">
        <v>0</v>
      </c>
      <c r="Q1574">
        <v>0</v>
      </c>
    </row>
    <row r="1575" spans="1:17" ht="12.75">
      <c r="A1575" t="s">
        <v>135</v>
      </c>
      <c r="B1575" s="2">
        <v>39279</v>
      </c>
      <c r="C1575" t="s">
        <v>34</v>
      </c>
      <c r="D1575" s="6">
        <v>0.08680555555555557</v>
      </c>
      <c r="E1575" t="s">
        <v>24</v>
      </c>
      <c r="F1575">
        <v>2</v>
      </c>
      <c r="G1575">
        <v>0</v>
      </c>
      <c r="H1575">
        <v>0</v>
      </c>
      <c r="I1575">
        <v>0</v>
      </c>
      <c r="J1575">
        <v>0</v>
      </c>
      <c r="K1575">
        <v>0</v>
      </c>
      <c r="L1575" s="13">
        <v>0</v>
      </c>
      <c r="M1575" s="14">
        <v>0</v>
      </c>
      <c r="N1575" s="14">
        <v>0</v>
      </c>
      <c r="O1575" s="14">
        <v>0</v>
      </c>
      <c r="P1575">
        <v>0</v>
      </c>
      <c r="Q1575">
        <v>0</v>
      </c>
    </row>
    <row r="1576" spans="1:17" ht="12.75">
      <c r="A1576" t="s">
        <v>135</v>
      </c>
      <c r="B1576" s="2">
        <v>39279</v>
      </c>
      <c r="C1576" t="s">
        <v>35</v>
      </c>
      <c r="D1576" s="6">
        <v>0.08888888888888889</v>
      </c>
      <c r="E1576" t="s">
        <v>24</v>
      </c>
      <c r="F1576">
        <v>1</v>
      </c>
      <c r="G1576">
        <v>0</v>
      </c>
      <c r="H1576">
        <v>0</v>
      </c>
      <c r="I1576">
        <v>0</v>
      </c>
      <c r="J1576">
        <v>0</v>
      </c>
      <c r="K1576">
        <v>0</v>
      </c>
      <c r="L1576" s="13">
        <v>0</v>
      </c>
      <c r="M1576" s="14">
        <v>0</v>
      </c>
      <c r="N1576" s="14">
        <v>0</v>
      </c>
      <c r="O1576">
        <v>1</v>
      </c>
      <c r="P1576">
        <v>0</v>
      </c>
      <c r="Q1576">
        <v>0</v>
      </c>
    </row>
    <row r="1577" spans="1:17" ht="12.75">
      <c r="A1577" t="s">
        <v>135</v>
      </c>
      <c r="B1577" s="2">
        <v>39279</v>
      </c>
      <c r="C1577" t="s">
        <v>36</v>
      </c>
      <c r="D1577" s="6">
        <v>0.09097222222222222</v>
      </c>
      <c r="E1577" t="s">
        <v>24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 s="13">
        <v>0</v>
      </c>
      <c r="M1577" s="14">
        <v>0</v>
      </c>
      <c r="N1577" s="14">
        <v>0</v>
      </c>
      <c r="O1577" s="14">
        <v>0</v>
      </c>
      <c r="P1577">
        <v>0</v>
      </c>
      <c r="Q1577">
        <v>0</v>
      </c>
    </row>
    <row r="1578" spans="1:17" ht="12.75">
      <c r="A1578" t="s">
        <v>135</v>
      </c>
      <c r="B1578" s="2">
        <v>39279</v>
      </c>
      <c r="C1578" t="s">
        <v>73</v>
      </c>
      <c r="D1578" s="6">
        <v>0.11597222222222221</v>
      </c>
      <c r="E1578" t="s">
        <v>24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 s="13">
        <v>0</v>
      </c>
      <c r="M1578" s="14">
        <v>0</v>
      </c>
      <c r="N1578" s="14">
        <v>0</v>
      </c>
      <c r="O1578" s="14">
        <v>0</v>
      </c>
      <c r="P1578">
        <v>0</v>
      </c>
      <c r="Q1578">
        <v>0</v>
      </c>
    </row>
    <row r="1579" spans="1:17" ht="12.75">
      <c r="A1579" t="s">
        <v>135</v>
      </c>
      <c r="B1579" s="2">
        <v>39279</v>
      </c>
      <c r="C1579" t="s">
        <v>78</v>
      </c>
      <c r="D1579" s="6">
        <v>0.1125</v>
      </c>
      <c r="E1579" t="s">
        <v>24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 s="13">
        <v>0</v>
      </c>
      <c r="M1579" s="14">
        <v>0</v>
      </c>
      <c r="N1579" s="14">
        <v>0</v>
      </c>
      <c r="O1579" s="14">
        <v>0</v>
      </c>
      <c r="P1579">
        <v>0</v>
      </c>
      <c r="Q1579">
        <v>0</v>
      </c>
    </row>
    <row r="1580" spans="1:17" ht="12.75">
      <c r="A1580" t="s">
        <v>135</v>
      </c>
      <c r="B1580" s="2">
        <v>39279</v>
      </c>
      <c r="C1580" t="s">
        <v>75</v>
      </c>
      <c r="D1580" s="6">
        <v>0.11666666666666665</v>
      </c>
      <c r="E1580" t="s">
        <v>24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 s="13">
        <v>0</v>
      </c>
      <c r="M1580" s="14">
        <v>0</v>
      </c>
      <c r="N1580" s="14">
        <v>0</v>
      </c>
      <c r="O1580" s="14">
        <v>0</v>
      </c>
      <c r="P1580">
        <v>0</v>
      </c>
      <c r="Q1580">
        <v>0</v>
      </c>
    </row>
    <row r="1581" spans="1:17" ht="12.75">
      <c r="A1581" t="s">
        <v>135</v>
      </c>
      <c r="B1581" s="2">
        <v>39279</v>
      </c>
      <c r="C1581" t="s">
        <v>74</v>
      </c>
      <c r="D1581" s="6">
        <v>0.13125</v>
      </c>
      <c r="E1581" t="s">
        <v>24</v>
      </c>
      <c r="F1581">
        <v>2</v>
      </c>
      <c r="G1581">
        <v>1</v>
      </c>
      <c r="H1581">
        <v>0</v>
      </c>
      <c r="I1581">
        <v>0</v>
      </c>
      <c r="J1581">
        <v>0</v>
      </c>
      <c r="K1581">
        <v>0</v>
      </c>
      <c r="L1581" s="13">
        <v>0</v>
      </c>
      <c r="M1581" s="14">
        <v>0</v>
      </c>
      <c r="N1581" s="14">
        <v>0</v>
      </c>
      <c r="O1581" s="14">
        <v>0</v>
      </c>
      <c r="P1581">
        <v>0</v>
      </c>
      <c r="Q1581">
        <v>0</v>
      </c>
    </row>
    <row r="1582" spans="1:17" ht="12.75">
      <c r="A1582" t="s">
        <v>135</v>
      </c>
      <c r="B1582" s="2">
        <v>39279</v>
      </c>
      <c r="C1582" t="s">
        <v>37</v>
      </c>
      <c r="D1582" s="6">
        <v>0.14027777777777778</v>
      </c>
      <c r="E1582" t="s">
        <v>24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 s="13">
        <v>0</v>
      </c>
      <c r="M1582" s="14">
        <v>0</v>
      </c>
      <c r="N1582" s="14">
        <v>0</v>
      </c>
      <c r="O1582" s="14">
        <v>0</v>
      </c>
      <c r="P1582">
        <v>0</v>
      </c>
      <c r="Q1582">
        <v>0</v>
      </c>
    </row>
    <row r="1583" spans="1:17" ht="12.75">
      <c r="A1583" t="s">
        <v>135</v>
      </c>
      <c r="B1583" s="2">
        <v>39279</v>
      </c>
      <c r="C1583" t="s">
        <v>43</v>
      </c>
      <c r="D1583" s="6">
        <v>0.15277777777777776</v>
      </c>
      <c r="E1583" t="s">
        <v>24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 s="13">
        <v>0</v>
      </c>
      <c r="M1583" s="14">
        <v>0</v>
      </c>
      <c r="N1583" s="14">
        <v>0</v>
      </c>
      <c r="O1583" s="14">
        <v>0</v>
      </c>
      <c r="P1583">
        <v>0</v>
      </c>
      <c r="Q1583">
        <v>0</v>
      </c>
    </row>
    <row r="1584" spans="1:17" ht="12.75">
      <c r="A1584" t="s">
        <v>135</v>
      </c>
      <c r="B1584" s="2">
        <v>39279</v>
      </c>
      <c r="C1584" t="s">
        <v>38</v>
      </c>
      <c r="D1584" s="6">
        <v>0.5034722222222222</v>
      </c>
      <c r="E1584" t="s">
        <v>24</v>
      </c>
      <c r="F1584">
        <v>1</v>
      </c>
      <c r="G1584">
        <v>1</v>
      </c>
      <c r="H1584">
        <v>0</v>
      </c>
      <c r="I1584">
        <v>0</v>
      </c>
      <c r="J1584">
        <v>0</v>
      </c>
      <c r="K1584">
        <v>0</v>
      </c>
      <c r="L1584" s="13">
        <v>0</v>
      </c>
      <c r="M1584" s="14">
        <v>0</v>
      </c>
      <c r="N1584" s="14">
        <v>0</v>
      </c>
      <c r="O1584">
        <v>1</v>
      </c>
      <c r="P1584">
        <v>0</v>
      </c>
      <c r="Q1584">
        <v>0</v>
      </c>
    </row>
    <row r="1585" spans="1:17" ht="12.75">
      <c r="A1585" t="s">
        <v>135</v>
      </c>
      <c r="B1585" s="2">
        <v>39279</v>
      </c>
      <c r="C1585" t="s">
        <v>76</v>
      </c>
      <c r="D1585" s="6">
        <v>0.5048611111111111</v>
      </c>
      <c r="E1585" t="s">
        <v>24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 s="13">
        <v>0</v>
      </c>
      <c r="M1585" s="14">
        <v>0</v>
      </c>
      <c r="N1585" s="14">
        <v>0</v>
      </c>
      <c r="O1585" s="14">
        <v>0</v>
      </c>
      <c r="P1585">
        <v>0</v>
      </c>
      <c r="Q1585">
        <v>0</v>
      </c>
    </row>
    <row r="1586" spans="1:17" ht="12.75">
      <c r="A1586" t="s">
        <v>135</v>
      </c>
      <c r="B1586" s="2">
        <v>39279</v>
      </c>
      <c r="C1586" t="s">
        <v>77</v>
      </c>
      <c r="D1586" s="6">
        <v>0.5041666666666667</v>
      </c>
      <c r="E1586" t="s">
        <v>24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 s="13">
        <v>0</v>
      </c>
      <c r="M1586" s="14">
        <v>0</v>
      </c>
      <c r="N1586" s="14">
        <v>0</v>
      </c>
      <c r="O1586" s="14">
        <v>0</v>
      </c>
      <c r="P1586">
        <v>0</v>
      </c>
      <c r="Q1586">
        <v>0</v>
      </c>
    </row>
    <row r="1587" spans="1:17" ht="12.75">
      <c r="A1587" t="s">
        <v>135</v>
      </c>
      <c r="B1587" s="2">
        <v>39279</v>
      </c>
      <c r="C1587" t="s">
        <v>40</v>
      </c>
      <c r="D1587" s="6">
        <v>0.50625</v>
      </c>
      <c r="E1587" t="s">
        <v>24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 s="13">
        <v>0</v>
      </c>
      <c r="M1587" s="14">
        <v>0</v>
      </c>
      <c r="N1587" s="14">
        <v>0</v>
      </c>
      <c r="O1587" s="14">
        <v>0</v>
      </c>
      <c r="P1587">
        <v>0</v>
      </c>
      <c r="Q1587">
        <v>0</v>
      </c>
    </row>
    <row r="1588" spans="1:17" ht="12.75">
      <c r="A1588" t="s">
        <v>135</v>
      </c>
      <c r="B1588" s="2">
        <v>39279</v>
      </c>
      <c r="C1588" t="s">
        <v>28</v>
      </c>
      <c r="D1588" s="6">
        <v>0.21944444444444444</v>
      </c>
      <c r="E1588" t="s">
        <v>55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 s="13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</row>
    <row r="1589" spans="1:17" ht="12.75">
      <c r="A1589" t="s">
        <v>135</v>
      </c>
      <c r="B1589" s="2">
        <v>39279</v>
      </c>
      <c r="C1589" t="s">
        <v>29</v>
      </c>
      <c r="D1589" s="6">
        <v>0.21805555555555556</v>
      </c>
      <c r="E1589" t="s">
        <v>55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 s="13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</row>
    <row r="1590" spans="1:17" ht="12.75">
      <c r="A1590" t="s">
        <v>135</v>
      </c>
      <c r="B1590" s="2">
        <v>39279</v>
      </c>
      <c r="C1590" t="s">
        <v>30</v>
      </c>
      <c r="D1590" s="6">
        <v>0.21736111111111112</v>
      </c>
      <c r="E1590" t="s">
        <v>55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 s="13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</row>
    <row r="1591" spans="1:17" ht="12.75">
      <c r="A1591" t="s">
        <v>135</v>
      </c>
      <c r="B1591" s="2">
        <v>39279</v>
      </c>
      <c r="C1591" t="s">
        <v>63</v>
      </c>
      <c r="D1591" s="6">
        <v>0.20069444444444443</v>
      </c>
      <c r="E1591" t="s">
        <v>55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 s="13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</row>
    <row r="1592" spans="1:17" ht="12.75">
      <c r="A1592" t="s">
        <v>135</v>
      </c>
      <c r="B1592" s="2">
        <v>39279</v>
      </c>
      <c r="C1592" t="s">
        <v>64</v>
      </c>
      <c r="D1592" s="6">
        <v>0.19930555555555554</v>
      </c>
      <c r="E1592" t="s">
        <v>55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 s="13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</row>
    <row r="1593" spans="1:17" ht="12.75">
      <c r="A1593" t="s">
        <v>135</v>
      </c>
      <c r="B1593" s="2">
        <v>39279</v>
      </c>
      <c r="C1593" t="s">
        <v>65</v>
      </c>
      <c r="D1593" s="6">
        <v>0.19652777777777777</v>
      </c>
      <c r="E1593" t="s">
        <v>55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 s="13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</row>
    <row r="1594" spans="1:17" ht="12.75">
      <c r="A1594" t="s">
        <v>135</v>
      </c>
      <c r="B1594" s="2">
        <v>39279</v>
      </c>
      <c r="C1594" t="s">
        <v>66</v>
      </c>
      <c r="D1594" s="6">
        <v>0.19027777777777777</v>
      </c>
      <c r="E1594" t="s">
        <v>55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 s="13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</row>
    <row r="1595" spans="1:18" ht="12.75">
      <c r="A1595" t="s">
        <v>135</v>
      </c>
      <c r="B1595" s="2">
        <v>39279</v>
      </c>
      <c r="C1595" t="s">
        <v>31</v>
      </c>
      <c r="D1595" s="6">
        <v>0.18958333333333333</v>
      </c>
      <c r="E1595" t="s">
        <v>55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 s="13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t="s">
        <v>125</v>
      </c>
    </row>
    <row r="1596" spans="1:17" ht="12.75">
      <c r="A1596" t="s">
        <v>135</v>
      </c>
      <c r="B1596" s="2">
        <v>39279</v>
      </c>
      <c r="C1596" t="s">
        <v>67</v>
      </c>
      <c r="D1596" s="6">
        <v>0.18819444444444444</v>
      </c>
      <c r="E1596" t="s">
        <v>55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 s="13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</row>
    <row r="1597" spans="1:17" ht="12.75">
      <c r="A1597" t="s">
        <v>135</v>
      </c>
      <c r="B1597" s="2">
        <v>39279</v>
      </c>
      <c r="C1597" t="s">
        <v>68</v>
      </c>
      <c r="D1597" s="6">
        <v>0.1875</v>
      </c>
      <c r="E1597" t="s">
        <v>55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 s="13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</row>
    <row r="1598" spans="1:17" ht="12.75">
      <c r="A1598" t="s">
        <v>135</v>
      </c>
      <c r="B1598" s="2">
        <v>39279</v>
      </c>
      <c r="C1598" t="s">
        <v>69</v>
      </c>
      <c r="D1598" s="6">
        <v>0.18611111111111112</v>
      </c>
      <c r="E1598" t="s">
        <v>55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 s="13">
        <v>0</v>
      </c>
      <c r="M1598" s="14">
        <v>0</v>
      </c>
      <c r="N1598" s="14">
        <v>0</v>
      </c>
      <c r="O1598">
        <v>1</v>
      </c>
      <c r="P1598" s="14">
        <v>0</v>
      </c>
      <c r="Q1598" s="14">
        <v>0</v>
      </c>
    </row>
    <row r="1599" spans="1:17" ht="12.75">
      <c r="A1599" t="s">
        <v>135</v>
      </c>
      <c r="B1599" s="2">
        <v>39279</v>
      </c>
      <c r="C1599" t="s">
        <v>70</v>
      </c>
      <c r="D1599" s="6">
        <v>0.18541666666666667</v>
      </c>
      <c r="E1599" t="s">
        <v>55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 s="13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</row>
    <row r="1600" spans="1:17" ht="12.75">
      <c r="A1600" t="s">
        <v>135</v>
      </c>
      <c r="B1600" s="2">
        <v>39279</v>
      </c>
      <c r="C1600" t="s">
        <v>33</v>
      </c>
      <c r="D1600" s="6">
        <v>0.18194444444444444</v>
      </c>
      <c r="E1600" t="s">
        <v>55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 s="13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</row>
    <row r="1601" spans="1:17" ht="12.75">
      <c r="A1601" t="s">
        <v>135</v>
      </c>
      <c r="B1601" s="2">
        <v>39279</v>
      </c>
      <c r="C1601" t="s">
        <v>71</v>
      </c>
      <c r="D1601" s="6">
        <v>0.31736111111111115</v>
      </c>
      <c r="E1601" t="s">
        <v>55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 s="13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</row>
    <row r="1602" spans="1:17" ht="12.75">
      <c r="A1602" t="s">
        <v>135</v>
      </c>
      <c r="B1602" s="2">
        <v>39279</v>
      </c>
      <c r="C1602" t="s">
        <v>72</v>
      </c>
      <c r="D1602" s="6">
        <v>0.3145833333333333</v>
      </c>
      <c r="E1602" t="s">
        <v>55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 s="13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</row>
    <row r="1603" spans="1:17" ht="12.75">
      <c r="A1603" t="s">
        <v>135</v>
      </c>
      <c r="B1603" s="2">
        <v>39279</v>
      </c>
      <c r="C1603" t="s">
        <v>34</v>
      </c>
      <c r="D1603" s="6">
        <v>0.31319444444444444</v>
      </c>
      <c r="E1603" t="s">
        <v>55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 s="13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</row>
    <row r="1604" spans="1:17" ht="12.75">
      <c r="A1604" t="s">
        <v>135</v>
      </c>
      <c r="B1604" s="2">
        <v>39279</v>
      </c>
      <c r="C1604" t="s">
        <v>35</v>
      </c>
      <c r="D1604" s="6">
        <v>0.31180555555555556</v>
      </c>
      <c r="E1604" t="s">
        <v>55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 s="13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</row>
    <row r="1605" spans="1:17" ht="12.75">
      <c r="A1605" t="s">
        <v>135</v>
      </c>
      <c r="B1605" s="2">
        <v>39279</v>
      </c>
      <c r="C1605" t="s">
        <v>36</v>
      </c>
      <c r="D1605" s="6">
        <v>0.3104166666666667</v>
      </c>
      <c r="E1605" t="s">
        <v>55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 s="13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</row>
    <row r="1606" spans="1:17" ht="12.75">
      <c r="A1606" t="s">
        <v>135</v>
      </c>
      <c r="B1606" s="2">
        <v>39279</v>
      </c>
      <c r="C1606" t="s">
        <v>73</v>
      </c>
      <c r="D1606" s="6">
        <v>0.2881944444444445</v>
      </c>
      <c r="E1606" t="s">
        <v>55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 s="13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</row>
    <row r="1607" spans="1:17" ht="12.75">
      <c r="A1607" t="s">
        <v>135</v>
      </c>
      <c r="B1607" s="2">
        <v>39279</v>
      </c>
      <c r="C1607" t="s">
        <v>78</v>
      </c>
      <c r="D1607" s="6">
        <v>0.28958333333333336</v>
      </c>
      <c r="E1607" t="s">
        <v>55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 s="13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</row>
    <row r="1608" spans="1:17" ht="12.75">
      <c r="A1608" t="s">
        <v>135</v>
      </c>
      <c r="B1608" s="2">
        <v>39279</v>
      </c>
      <c r="C1608" t="s">
        <v>75</v>
      </c>
      <c r="D1608" s="6">
        <v>0.28402777777777777</v>
      </c>
      <c r="E1608" t="s">
        <v>55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 s="13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</row>
    <row r="1609" spans="1:17" ht="12.75">
      <c r="A1609" t="s">
        <v>135</v>
      </c>
      <c r="B1609" s="2">
        <v>39279</v>
      </c>
      <c r="C1609" t="s">
        <v>74</v>
      </c>
      <c r="D1609" s="6">
        <v>0.2798611111111111</v>
      </c>
      <c r="E1609" t="s">
        <v>55</v>
      </c>
      <c r="F1609">
        <v>3</v>
      </c>
      <c r="G1609">
        <v>1</v>
      </c>
      <c r="H1609">
        <v>0</v>
      </c>
      <c r="I1609">
        <v>0</v>
      </c>
      <c r="J1609">
        <v>0</v>
      </c>
      <c r="K1609">
        <v>0</v>
      </c>
      <c r="L1609" s="13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</row>
    <row r="1610" spans="1:17" ht="12.75">
      <c r="A1610" t="s">
        <v>135</v>
      </c>
      <c r="B1610" s="2">
        <v>39279</v>
      </c>
      <c r="C1610" t="s">
        <v>37</v>
      </c>
      <c r="D1610" s="6">
        <v>0.2743055555555555</v>
      </c>
      <c r="E1610" t="s">
        <v>55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 s="13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</row>
    <row r="1611" spans="1:17" ht="12.75">
      <c r="A1611" t="s">
        <v>135</v>
      </c>
      <c r="B1611" s="2">
        <v>39279</v>
      </c>
      <c r="C1611" t="s">
        <v>43</v>
      </c>
      <c r="D1611" s="6">
        <v>0.2722222222222222</v>
      </c>
      <c r="E1611" t="s">
        <v>55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 s="13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</row>
    <row r="1612" spans="1:17" ht="12.75">
      <c r="A1612" t="s">
        <v>135</v>
      </c>
      <c r="B1612" s="2">
        <v>39279</v>
      </c>
      <c r="C1612" t="s">
        <v>38</v>
      </c>
      <c r="D1612" s="6">
        <v>0.26805555555555555</v>
      </c>
      <c r="E1612" t="s">
        <v>55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 s="13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</row>
    <row r="1613" spans="1:17" ht="12.75">
      <c r="A1613" t="s">
        <v>135</v>
      </c>
      <c r="B1613" s="2">
        <v>39279</v>
      </c>
      <c r="C1613" t="s">
        <v>76</v>
      </c>
      <c r="D1613" s="6">
        <v>0.26458333333333334</v>
      </c>
      <c r="E1613" t="s">
        <v>55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 s="13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</row>
    <row r="1614" spans="1:17" ht="12.75">
      <c r="A1614" t="s">
        <v>135</v>
      </c>
      <c r="B1614" s="2">
        <v>39279</v>
      </c>
      <c r="C1614" t="s">
        <v>77</v>
      </c>
      <c r="D1614" s="6">
        <v>0.2659722222222222</v>
      </c>
      <c r="E1614" t="s">
        <v>55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 s="13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</row>
    <row r="1615" spans="1:17" ht="12.75">
      <c r="A1615" t="s">
        <v>135</v>
      </c>
      <c r="B1615" s="2">
        <v>39279</v>
      </c>
      <c r="C1615" t="s">
        <v>40</v>
      </c>
      <c r="D1615" s="6">
        <v>0.2638888888888889</v>
      </c>
      <c r="E1615" t="s">
        <v>55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 s="13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</row>
    <row r="1616" ht="12.75">
      <c r="L1616" s="13"/>
    </row>
    <row r="1617" spans="1:17" ht="12.75">
      <c r="A1617" t="s">
        <v>136</v>
      </c>
      <c r="B1617" s="2">
        <v>39285</v>
      </c>
      <c r="C1617" t="s">
        <v>28</v>
      </c>
      <c r="D1617" s="6">
        <v>0.4680555555555555</v>
      </c>
      <c r="E1617" t="s">
        <v>16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 s="13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</row>
    <row r="1618" spans="1:17" ht="12.75">
      <c r="A1618" t="s">
        <v>136</v>
      </c>
      <c r="B1618" s="2">
        <v>39285</v>
      </c>
      <c r="C1618" t="s">
        <v>29</v>
      </c>
      <c r="D1618" s="6">
        <v>0.3645833333333333</v>
      </c>
      <c r="E1618" t="s">
        <v>16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 s="13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</row>
    <row r="1619" spans="1:18" ht="12.75">
      <c r="A1619" t="s">
        <v>136</v>
      </c>
      <c r="B1619" s="2">
        <v>39285</v>
      </c>
      <c r="C1619" t="s">
        <v>30</v>
      </c>
      <c r="D1619" s="6">
        <v>0.3645833333333333</v>
      </c>
      <c r="E1619" t="s">
        <v>16</v>
      </c>
      <c r="F1619">
        <v>1</v>
      </c>
      <c r="G1619">
        <v>0</v>
      </c>
      <c r="H1619">
        <v>0</v>
      </c>
      <c r="I1619">
        <v>0</v>
      </c>
      <c r="J1619">
        <v>1</v>
      </c>
      <c r="K1619">
        <v>0</v>
      </c>
      <c r="L1619" s="13">
        <v>0</v>
      </c>
      <c r="M1619">
        <v>1</v>
      </c>
      <c r="N1619" s="14">
        <v>0</v>
      </c>
      <c r="O1619" s="14">
        <v>0</v>
      </c>
      <c r="P1619" s="14">
        <v>0</v>
      </c>
      <c r="Q1619" s="14">
        <v>0</v>
      </c>
      <c r="R1619" t="s">
        <v>126</v>
      </c>
    </row>
    <row r="1620" spans="1:17" ht="12.75">
      <c r="A1620" t="s">
        <v>136</v>
      </c>
      <c r="B1620" s="2">
        <v>39285</v>
      </c>
      <c r="C1620" t="s">
        <v>63</v>
      </c>
      <c r="D1620" s="6">
        <v>0.37777777777777777</v>
      </c>
      <c r="E1620" t="s">
        <v>16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 s="13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</row>
    <row r="1621" spans="1:17" ht="12.75">
      <c r="A1621" t="s">
        <v>136</v>
      </c>
      <c r="B1621" s="2">
        <v>39285</v>
      </c>
      <c r="C1621" t="s">
        <v>64</v>
      </c>
      <c r="D1621" s="6">
        <v>0.37777777777777777</v>
      </c>
      <c r="E1621" t="s">
        <v>16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 s="13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</row>
    <row r="1622" spans="1:17" ht="12.75">
      <c r="A1622" t="s">
        <v>136</v>
      </c>
      <c r="B1622" s="2">
        <v>39285</v>
      </c>
      <c r="C1622" t="s">
        <v>65</v>
      </c>
      <c r="D1622" s="6">
        <v>0.37777777777777777</v>
      </c>
      <c r="E1622" t="s">
        <v>16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 s="13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</row>
    <row r="1623" spans="1:17" ht="12.75">
      <c r="A1623" t="s">
        <v>136</v>
      </c>
      <c r="B1623" s="2">
        <v>39285</v>
      </c>
      <c r="C1623" t="s">
        <v>66</v>
      </c>
      <c r="D1623" s="6">
        <v>0.37777777777777777</v>
      </c>
      <c r="E1623" t="s">
        <v>16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 s="13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</row>
    <row r="1624" spans="1:17" ht="12.75">
      <c r="A1624" t="s">
        <v>136</v>
      </c>
      <c r="B1624" s="2">
        <v>39285</v>
      </c>
      <c r="C1624" t="s">
        <v>31</v>
      </c>
      <c r="D1624" s="6">
        <v>0.37777777777777777</v>
      </c>
      <c r="E1624" t="s">
        <v>16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 s="13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</row>
    <row r="1625" spans="1:17" ht="12.75">
      <c r="A1625" t="s">
        <v>136</v>
      </c>
      <c r="B1625" s="2">
        <v>39285</v>
      </c>
      <c r="C1625" t="s">
        <v>67</v>
      </c>
      <c r="D1625" s="6">
        <v>0.3819444444444444</v>
      </c>
      <c r="E1625" t="s">
        <v>16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 s="13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</row>
    <row r="1626" spans="1:17" ht="12.75">
      <c r="A1626" t="s">
        <v>136</v>
      </c>
      <c r="B1626" s="2">
        <v>39285</v>
      </c>
      <c r="C1626" t="s">
        <v>68</v>
      </c>
      <c r="D1626" s="6">
        <v>0.3833333333333333</v>
      </c>
      <c r="E1626" t="s">
        <v>16</v>
      </c>
      <c r="F1626">
        <v>2</v>
      </c>
      <c r="G1626">
        <v>0</v>
      </c>
      <c r="H1626">
        <v>0</v>
      </c>
      <c r="I1626">
        <v>0</v>
      </c>
      <c r="J1626">
        <v>0</v>
      </c>
      <c r="K1626">
        <v>0</v>
      </c>
      <c r="L1626" s="13">
        <v>1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</row>
    <row r="1627" spans="1:17" ht="12.75">
      <c r="A1627" t="s">
        <v>136</v>
      </c>
      <c r="B1627" s="2">
        <v>39285</v>
      </c>
      <c r="C1627" t="s">
        <v>69</v>
      </c>
      <c r="D1627" s="6">
        <v>0.3847222222222222</v>
      </c>
      <c r="E1627" t="s">
        <v>16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 s="13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</row>
    <row r="1628" spans="1:17" ht="12.75">
      <c r="A1628" t="s">
        <v>136</v>
      </c>
      <c r="B1628" s="2">
        <v>39285</v>
      </c>
      <c r="C1628" t="s">
        <v>70</v>
      </c>
      <c r="D1628" s="6">
        <v>0.3847222222222222</v>
      </c>
      <c r="E1628" t="s">
        <v>16</v>
      </c>
      <c r="F1628">
        <v>6</v>
      </c>
      <c r="G1628">
        <v>0</v>
      </c>
      <c r="H1628">
        <v>0</v>
      </c>
      <c r="I1628">
        <v>0</v>
      </c>
      <c r="J1628">
        <v>0</v>
      </c>
      <c r="K1628">
        <v>0</v>
      </c>
      <c r="L1628" s="13">
        <v>1</v>
      </c>
      <c r="M1628" s="14">
        <v>0</v>
      </c>
      <c r="N1628" s="14">
        <v>0</v>
      </c>
      <c r="O1628">
        <v>7</v>
      </c>
      <c r="P1628" s="14">
        <v>0</v>
      </c>
      <c r="Q1628" s="14">
        <v>0</v>
      </c>
    </row>
    <row r="1629" spans="1:17" ht="12.75">
      <c r="A1629" t="s">
        <v>136</v>
      </c>
      <c r="B1629" s="2">
        <v>39285</v>
      </c>
      <c r="C1629" t="s">
        <v>33</v>
      </c>
      <c r="D1629" s="6">
        <v>0.3888888888888889</v>
      </c>
      <c r="E1629" t="s">
        <v>16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 s="13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</row>
    <row r="1630" spans="1:17" ht="12.75">
      <c r="A1630" t="s">
        <v>136</v>
      </c>
      <c r="B1630" s="2">
        <v>39285</v>
      </c>
      <c r="C1630" t="s">
        <v>71</v>
      </c>
      <c r="D1630" s="6">
        <v>0.3902777777777778</v>
      </c>
      <c r="E1630" t="s">
        <v>16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 s="13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</row>
    <row r="1631" spans="1:17" ht="12.75">
      <c r="A1631" t="s">
        <v>136</v>
      </c>
      <c r="B1631" s="2">
        <v>39285</v>
      </c>
      <c r="C1631" t="s">
        <v>72</v>
      </c>
      <c r="D1631" s="6">
        <v>0.39166666666666666</v>
      </c>
      <c r="E1631" t="s">
        <v>16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 s="13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</row>
    <row r="1632" spans="1:17" ht="12.75">
      <c r="A1632" t="s">
        <v>136</v>
      </c>
      <c r="B1632" s="2">
        <v>39285</v>
      </c>
      <c r="C1632" t="s">
        <v>34</v>
      </c>
      <c r="D1632" s="6">
        <v>0.39305555555555555</v>
      </c>
      <c r="E1632" t="s">
        <v>16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 s="13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</row>
    <row r="1633" spans="1:17" ht="12.75">
      <c r="A1633" t="s">
        <v>136</v>
      </c>
      <c r="B1633" s="2">
        <v>39285</v>
      </c>
      <c r="C1633" t="s">
        <v>35</v>
      </c>
      <c r="D1633" s="6">
        <v>0.39444444444444443</v>
      </c>
      <c r="E1633" t="s">
        <v>16</v>
      </c>
      <c r="F1633">
        <v>3</v>
      </c>
      <c r="G1633">
        <v>1</v>
      </c>
      <c r="H1633">
        <v>0</v>
      </c>
      <c r="I1633">
        <v>0</v>
      </c>
      <c r="J1633">
        <v>0</v>
      </c>
      <c r="K1633">
        <v>0</v>
      </c>
      <c r="L1633" s="13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</row>
    <row r="1634" spans="1:17" ht="12.75">
      <c r="A1634" t="s">
        <v>136</v>
      </c>
      <c r="B1634" s="2">
        <v>39285</v>
      </c>
      <c r="C1634" t="s">
        <v>36</v>
      </c>
      <c r="D1634" s="6">
        <v>0.3958333333333333</v>
      </c>
      <c r="E1634" t="s">
        <v>16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 s="13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</row>
    <row r="1635" spans="1:17" ht="12.75">
      <c r="A1635" t="s">
        <v>136</v>
      </c>
      <c r="B1635" s="2">
        <v>39285</v>
      </c>
      <c r="C1635" t="s">
        <v>73</v>
      </c>
      <c r="D1635" s="6">
        <v>0.4166666666666667</v>
      </c>
      <c r="E1635" t="s">
        <v>16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 s="13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</row>
    <row r="1636" spans="1:17" ht="12.75">
      <c r="A1636" t="s">
        <v>136</v>
      </c>
      <c r="B1636" s="2">
        <v>39285</v>
      </c>
      <c r="C1636" t="s">
        <v>78</v>
      </c>
      <c r="D1636" s="6">
        <v>0.4166666666666667</v>
      </c>
      <c r="E1636" t="s">
        <v>16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 s="13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</row>
    <row r="1637" spans="1:17" ht="12.75">
      <c r="A1637" t="s">
        <v>136</v>
      </c>
      <c r="B1637" s="2">
        <v>39285</v>
      </c>
      <c r="C1637" t="s">
        <v>75</v>
      </c>
      <c r="D1637" s="6">
        <v>0.41805555555555557</v>
      </c>
      <c r="E1637" t="s">
        <v>16</v>
      </c>
      <c r="F1637">
        <v>11</v>
      </c>
      <c r="G1637">
        <v>1</v>
      </c>
      <c r="H1637">
        <v>0</v>
      </c>
      <c r="I1637">
        <v>0</v>
      </c>
      <c r="J1637">
        <v>0</v>
      </c>
      <c r="K1637">
        <v>0</v>
      </c>
      <c r="L1637" s="13">
        <v>2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</row>
    <row r="1638" spans="1:17" ht="12.75">
      <c r="A1638" t="s">
        <v>136</v>
      </c>
      <c r="B1638" s="2">
        <v>39285</v>
      </c>
      <c r="C1638" t="s">
        <v>74</v>
      </c>
      <c r="D1638" s="6">
        <v>0.4236111111111111</v>
      </c>
      <c r="E1638" t="s">
        <v>16</v>
      </c>
      <c r="F1638">
        <v>19</v>
      </c>
      <c r="G1638">
        <v>5</v>
      </c>
      <c r="H1638">
        <v>0</v>
      </c>
      <c r="I1638">
        <v>0</v>
      </c>
      <c r="J1638">
        <v>0</v>
      </c>
      <c r="K1638">
        <v>0</v>
      </c>
      <c r="L1638" s="13">
        <v>2</v>
      </c>
      <c r="M1638" s="14">
        <v>0</v>
      </c>
      <c r="N1638" s="14">
        <v>0</v>
      </c>
      <c r="O1638" s="14">
        <v>0</v>
      </c>
      <c r="P1638" s="14">
        <v>0</v>
      </c>
      <c r="Q1638">
        <v>2</v>
      </c>
    </row>
    <row r="1639" spans="1:17" ht="12.75">
      <c r="A1639" t="s">
        <v>136</v>
      </c>
      <c r="B1639" s="2">
        <v>39285</v>
      </c>
      <c r="C1639" t="s">
        <v>37</v>
      </c>
      <c r="D1639" s="6">
        <v>0.4298611111111111</v>
      </c>
      <c r="E1639" t="s">
        <v>16</v>
      </c>
      <c r="F1639">
        <v>1</v>
      </c>
      <c r="G1639">
        <v>0</v>
      </c>
      <c r="H1639">
        <v>0</v>
      </c>
      <c r="I1639">
        <v>0</v>
      </c>
      <c r="J1639">
        <v>0</v>
      </c>
      <c r="K1639">
        <v>0</v>
      </c>
      <c r="L1639" s="13">
        <v>0</v>
      </c>
      <c r="M1639" s="14">
        <v>0</v>
      </c>
      <c r="N1639" s="14">
        <v>0</v>
      </c>
      <c r="O1639" s="14">
        <v>0</v>
      </c>
      <c r="P1639" s="14">
        <v>0</v>
      </c>
      <c r="Q1639">
        <v>1</v>
      </c>
    </row>
    <row r="1640" spans="1:17" ht="12.75">
      <c r="A1640" t="s">
        <v>136</v>
      </c>
      <c r="B1640" s="2">
        <v>39285</v>
      </c>
      <c r="C1640" t="s">
        <v>43</v>
      </c>
      <c r="D1640" s="6">
        <v>0.4298611111111111</v>
      </c>
      <c r="E1640" t="s">
        <v>16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 s="13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</row>
    <row r="1641" spans="1:17" ht="12.75">
      <c r="A1641" t="s">
        <v>136</v>
      </c>
      <c r="B1641" s="2">
        <v>39285</v>
      </c>
      <c r="C1641" t="s">
        <v>38</v>
      </c>
      <c r="D1641" s="6">
        <v>0.43402777777777773</v>
      </c>
      <c r="E1641" t="s">
        <v>16</v>
      </c>
      <c r="F1641">
        <v>4</v>
      </c>
      <c r="G1641">
        <v>0</v>
      </c>
      <c r="H1641">
        <v>0</v>
      </c>
      <c r="I1641">
        <v>0</v>
      </c>
      <c r="J1641">
        <v>0</v>
      </c>
      <c r="K1641">
        <v>0</v>
      </c>
      <c r="L1641" s="13">
        <v>1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</row>
    <row r="1642" spans="1:17" ht="12.75">
      <c r="A1642" t="s">
        <v>136</v>
      </c>
      <c r="B1642" s="2">
        <v>39285</v>
      </c>
      <c r="C1642" t="s">
        <v>76</v>
      </c>
      <c r="D1642" s="6">
        <v>0.4354166666666666</v>
      </c>
      <c r="E1642" t="s">
        <v>16</v>
      </c>
      <c r="F1642">
        <v>5</v>
      </c>
      <c r="G1642">
        <v>0</v>
      </c>
      <c r="H1642">
        <v>0</v>
      </c>
      <c r="I1642">
        <v>0</v>
      </c>
      <c r="J1642">
        <v>0</v>
      </c>
      <c r="K1642">
        <v>0</v>
      </c>
      <c r="L1642" s="13">
        <v>0</v>
      </c>
      <c r="M1642" s="14">
        <v>0</v>
      </c>
      <c r="N1642" s="14">
        <v>0</v>
      </c>
      <c r="O1642">
        <v>4</v>
      </c>
      <c r="P1642" s="14">
        <v>0</v>
      </c>
      <c r="Q1642" s="14">
        <v>0</v>
      </c>
    </row>
    <row r="1643" spans="1:17" ht="12.75">
      <c r="A1643" t="s">
        <v>136</v>
      </c>
      <c r="B1643" s="2">
        <v>39285</v>
      </c>
      <c r="C1643" t="s">
        <v>77</v>
      </c>
      <c r="D1643" s="6">
        <v>0.4354166666666666</v>
      </c>
      <c r="E1643" t="s">
        <v>16</v>
      </c>
      <c r="F1643">
        <v>3</v>
      </c>
      <c r="G1643">
        <v>0</v>
      </c>
      <c r="H1643">
        <v>0</v>
      </c>
      <c r="I1643">
        <v>0</v>
      </c>
      <c r="J1643">
        <v>0</v>
      </c>
      <c r="K1643">
        <v>0</v>
      </c>
      <c r="L1643" s="13">
        <v>2</v>
      </c>
      <c r="M1643" s="14">
        <v>0</v>
      </c>
      <c r="N1643" s="14">
        <v>0</v>
      </c>
      <c r="O1643">
        <v>2</v>
      </c>
      <c r="P1643" s="14">
        <v>0</v>
      </c>
      <c r="Q1643" s="14">
        <v>0</v>
      </c>
    </row>
    <row r="1644" spans="1:17" ht="12.75">
      <c r="A1644" t="s">
        <v>136</v>
      </c>
      <c r="B1644" s="2">
        <v>39285</v>
      </c>
      <c r="C1644" t="s">
        <v>40</v>
      </c>
      <c r="D1644" s="6">
        <v>0.4361111111111111</v>
      </c>
      <c r="E1644" t="s">
        <v>16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 s="13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</row>
    <row r="1645" spans="1:17" ht="12.75">
      <c r="A1645" t="s">
        <v>136</v>
      </c>
      <c r="B1645" s="2">
        <v>39285</v>
      </c>
      <c r="C1645" t="s">
        <v>28</v>
      </c>
      <c r="D1645" s="6">
        <v>0.517361111111111</v>
      </c>
      <c r="E1645" t="s">
        <v>24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 s="13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</row>
    <row r="1646" spans="1:17" ht="12.75">
      <c r="A1646" t="s">
        <v>136</v>
      </c>
      <c r="B1646" s="2">
        <v>39285</v>
      </c>
      <c r="C1646" t="s">
        <v>29</v>
      </c>
      <c r="D1646" s="6">
        <v>0.517361111111111</v>
      </c>
      <c r="E1646" t="s">
        <v>24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 s="13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</row>
    <row r="1647" spans="1:18" ht="12.75">
      <c r="A1647" t="s">
        <v>136</v>
      </c>
      <c r="B1647" s="2">
        <v>39285</v>
      </c>
      <c r="C1647" t="s">
        <v>30</v>
      </c>
      <c r="D1647" s="6">
        <v>0.517361111111111</v>
      </c>
      <c r="E1647" t="s">
        <v>24</v>
      </c>
      <c r="F1647">
        <v>1</v>
      </c>
      <c r="G1647">
        <v>0</v>
      </c>
      <c r="H1647">
        <v>0</v>
      </c>
      <c r="I1647">
        <v>0</v>
      </c>
      <c r="J1647">
        <v>1</v>
      </c>
      <c r="K1647">
        <v>0</v>
      </c>
      <c r="L1647" s="13">
        <v>0</v>
      </c>
      <c r="M1647">
        <v>1</v>
      </c>
      <c r="N1647" s="14">
        <v>0</v>
      </c>
      <c r="O1647" s="14">
        <v>0</v>
      </c>
      <c r="P1647" s="14">
        <v>0</v>
      </c>
      <c r="Q1647" s="14">
        <v>0</v>
      </c>
      <c r="R1647" t="s">
        <v>126</v>
      </c>
    </row>
    <row r="1648" spans="1:17" ht="12.75">
      <c r="A1648" t="s">
        <v>136</v>
      </c>
      <c r="B1648" s="2">
        <v>39285</v>
      </c>
      <c r="C1648" t="s">
        <v>63</v>
      </c>
      <c r="D1648" s="6">
        <v>0.5069444444444444</v>
      </c>
      <c r="E1648" t="s">
        <v>24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 s="13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</row>
    <row r="1649" spans="1:17" ht="12.75">
      <c r="A1649" t="s">
        <v>136</v>
      </c>
      <c r="B1649" s="2">
        <v>39285</v>
      </c>
      <c r="C1649" t="s">
        <v>64</v>
      </c>
      <c r="D1649" s="6">
        <v>0.5069444444444444</v>
      </c>
      <c r="E1649" t="s">
        <v>24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 s="13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</row>
    <row r="1650" spans="1:17" ht="12.75">
      <c r="A1650" t="s">
        <v>136</v>
      </c>
      <c r="B1650" s="2">
        <v>39285</v>
      </c>
      <c r="C1650" t="s">
        <v>65</v>
      </c>
      <c r="D1650" s="6">
        <v>0.5069444444444444</v>
      </c>
      <c r="E1650" t="s">
        <v>24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 s="13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</row>
    <row r="1651" spans="1:17" ht="12.75">
      <c r="A1651" t="s">
        <v>136</v>
      </c>
      <c r="B1651" s="2">
        <v>39285</v>
      </c>
      <c r="C1651" t="s">
        <v>66</v>
      </c>
      <c r="D1651" s="6">
        <v>0.5069444444444444</v>
      </c>
      <c r="E1651" t="s">
        <v>24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 s="13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</row>
    <row r="1652" spans="1:17" ht="12.75">
      <c r="A1652" t="s">
        <v>136</v>
      </c>
      <c r="B1652" s="2">
        <v>39285</v>
      </c>
      <c r="C1652" t="s">
        <v>31</v>
      </c>
      <c r="D1652" s="6">
        <v>0.5048611111111111</v>
      </c>
      <c r="E1652" t="s">
        <v>24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 s="13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</row>
    <row r="1653" spans="1:17" ht="12.75">
      <c r="A1653" t="s">
        <v>136</v>
      </c>
      <c r="B1653" s="2">
        <v>39285</v>
      </c>
      <c r="C1653" t="s">
        <v>67</v>
      </c>
      <c r="D1653" s="6">
        <v>0.10208333333333335</v>
      </c>
      <c r="E1653" t="s">
        <v>24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 s="13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</row>
    <row r="1654" spans="1:17" ht="12.75">
      <c r="A1654" t="s">
        <v>136</v>
      </c>
      <c r="B1654" s="2">
        <v>39285</v>
      </c>
      <c r="C1654" t="s">
        <v>68</v>
      </c>
      <c r="D1654" s="6">
        <v>0.10069444444444443</v>
      </c>
      <c r="E1654" t="s">
        <v>24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 s="13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</row>
    <row r="1655" spans="1:17" ht="12.75">
      <c r="A1655" t="s">
        <v>136</v>
      </c>
      <c r="B1655" s="2">
        <v>39285</v>
      </c>
      <c r="C1655" t="s">
        <v>69</v>
      </c>
      <c r="D1655" s="6">
        <v>0.09722222222222222</v>
      </c>
      <c r="E1655" t="s">
        <v>24</v>
      </c>
      <c r="F1655">
        <v>1</v>
      </c>
      <c r="G1655">
        <v>0</v>
      </c>
      <c r="H1655">
        <v>0</v>
      </c>
      <c r="I1655">
        <v>0</v>
      </c>
      <c r="J1655">
        <v>0</v>
      </c>
      <c r="K1655">
        <v>0</v>
      </c>
      <c r="L1655" s="13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</row>
    <row r="1656" spans="1:17" ht="12.75">
      <c r="A1656" t="s">
        <v>136</v>
      </c>
      <c r="B1656" s="2">
        <v>39285</v>
      </c>
      <c r="C1656" t="s">
        <v>70</v>
      </c>
      <c r="D1656" s="6">
        <v>0.09722222222222222</v>
      </c>
      <c r="E1656" t="s">
        <v>24</v>
      </c>
      <c r="F1656">
        <v>3</v>
      </c>
      <c r="G1656">
        <v>1</v>
      </c>
      <c r="H1656">
        <v>2</v>
      </c>
      <c r="I1656">
        <v>0</v>
      </c>
      <c r="J1656">
        <v>0</v>
      </c>
      <c r="K1656">
        <v>0</v>
      </c>
      <c r="L1656" s="13">
        <v>1</v>
      </c>
      <c r="M1656" s="14">
        <v>0</v>
      </c>
      <c r="N1656" s="14">
        <v>0</v>
      </c>
      <c r="O1656">
        <v>3</v>
      </c>
      <c r="P1656" s="14">
        <v>0</v>
      </c>
      <c r="Q1656" s="14">
        <v>0</v>
      </c>
    </row>
    <row r="1657" spans="1:17" ht="12.75">
      <c r="A1657" t="s">
        <v>136</v>
      </c>
      <c r="B1657" s="2">
        <v>39285</v>
      </c>
      <c r="C1657" t="s">
        <v>33</v>
      </c>
      <c r="D1657" s="6">
        <v>0.09513888888888888</v>
      </c>
      <c r="E1657" t="s">
        <v>24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 s="13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</row>
    <row r="1658" spans="1:17" ht="12.75">
      <c r="A1658" t="s">
        <v>136</v>
      </c>
      <c r="B1658" s="2">
        <v>39285</v>
      </c>
      <c r="C1658" t="s">
        <v>71</v>
      </c>
      <c r="D1658" s="6">
        <v>0.09375</v>
      </c>
      <c r="E1658" t="s">
        <v>24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 s="13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</row>
    <row r="1659" spans="1:17" ht="12.75">
      <c r="A1659" t="s">
        <v>136</v>
      </c>
      <c r="B1659" s="2">
        <v>39285</v>
      </c>
      <c r="C1659" t="s">
        <v>72</v>
      </c>
      <c r="D1659" s="6">
        <v>0.09305555555555556</v>
      </c>
      <c r="E1659" t="s">
        <v>24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 s="13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</row>
    <row r="1660" spans="1:17" ht="12.75">
      <c r="A1660" t="s">
        <v>136</v>
      </c>
      <c r="B1660" s="2">
        <v>39285</v>
      </c>
      <c r="C1660" t="s">
        <v>34</v>
      </c>
      <c r="D1660" s="6">
        <v>0.09097222222222222</v>
      </c>
      <c r="E1660" t="s">
        <v>24</v>
      </c>
      <c r="F1660">
        <v>5</v>
      </c>
      <c r="G1660">
        <v>0</v>
      </c>
      <c r="H1660">
        <v>0</v>
      </c>
      <c r="I1660">
        <v>0</v>
      </c>
      <c r="J1660">
        <v>0</v>
      </c>
      <c r="K1660">
        <v>0</v>
      </c>
      <c r="L1660" s="13">
        <v>1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</row>
    <row r="1661" spans="1:17" ht="12.75">
      <c r="A1661" t="s">
        <v>136</v>
      </c>
      <c r="B1661" s="2">
        <v>39285</v>
      </c>
      <c r="C1661" t="s">
        <v>35</v>
      </c>
      <c r="D1661" s="6">
        <v>0.08888888888888889</v>
      </c>
      <c r="E1661" t="s">
        <v>24</v>
      </c>
      <c r="F1661">
        <v>1</v>
      </c>
      <c r="G1661">
        <v>0</v>
      </c>
      <c r="H1661">
        <v>0</v>
      </c>
      <c r="I1661">
        <v>0</v>
      </c>
      <c r="J1661">
        <v>0</v>
      </c>
      <c r="K1661">
        <v>0</v>
      </c>
      <c r="L1661" s="13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</row>
    <row r="1662" spans="1:17" ht="12.75">
      <c r="A1662" t="s">
        <v>136</v>
      </c>
      <c r="B1662" s="2">
        <v>39285</v>
      </c>
      <c r="C1662" t="s">
        <v>36</v>
      </c>
      <c r="D1662" s="6">
        <v>0.08819444444444445</v>
      </c>
      <c r="E1662" t="s">
        <v>24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 s="13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</row>
    <row r="1663" spans="1:17" ht="12.75">
      <c r="A1663" t="s">
        <v>136</v>
      </c>
      <c r="B1663" s="2">
        <v>39285</v>
      </c>
      <c r="C1663" t="s">
        <v>73</v>
      </c>
      <c r="D1663" s="6">
        <v>0.06736111111111111</v>
      </c>
      <c r="E1663" t="s">
        <v>24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 s="13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</row>
    <row r="1664" spans="1:17" ht="12.75">
      <c r="A1664" t="s">
        <v>136</v>
      </c>
      <c r="B1664" s="2">
        <v>39285</v>
      </c>
      <c r="C1664" t="s">
        <v>78</v>
      </c>
      <c r="D1664" s="6">
        <v>0.06805555555555555</v>
      </c>
      <c r="E1664" t="s">
        <v>24</v>
      </c>
      <c r="F1664">
        <v>2</v>
      </c>
      <c r="G1664">
        <v>0</v>
      </c>
      <c r="H1664">
        <v>0</v>
      </c>
      <c r="I1664">
        <v>0</v>
      </c>
      <c r="J1664">
        <v>0</v>
      </c>
      <c r="K1664">
        <v>0</v>
      </c>
      <c r="L1664" s="13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</row>
    <row r="1665" spans="1:17" ht="12.75">
      <c r="A1665" t="s">
        <v>136</v>
      </c>
      <c r="B1665" s="2">
        <v>39285</v>
      </c>
      <c r="C1665" t="s">
        <v>75</v>
      </c>
      <c r="D1665" s="6">
        <v>0.06388888888888888</v>
      </c>
      <c r="E1665" t="s">
        <v>24</v>
      </c>
      <c r="F1665">
        <v>3</v>
      </c>
      <c r="G1665">
        <v>0</v>
      </c>
      <c r="H1665">
        <v>0</v>
      </c>
      <c r="I1665">
        <v>0</v>
      </c>
      <c r="J1665">
        <v>0</v>
      </c>
      <c r="K1665">
        <v>0</v>
      </c>
      <c r="L1665" s="13">
        <v>1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</row>
    <row r="1666" spans="1:17" ht="12.75">
      <c r="A1666" t="s">
        <v>136</v>
      </c>
      <c r="B1666" s="2">
        <v>39285</v>
      </c>
      <c r="C1666" t="s">
        <v>74</v>
      </c>
      <c r="D1666" s="6">
        <v>0.05833333333333333</v>
      </c>
      <c r="E1666" t="s">
        <v>24</v>
      </c>
      <c r="F1666">
        <v>13</v>
      </c>
      <c r="G1666">
        <v>4</v>
      </c>
      <c r="H1666">
        <v>0</v>
      </c>
      <c r="I1666">
        <v>0</v>
      </c>
      <c r="J1666">
        <v>0</v>
      </c>
      <c r="K1666">
        <v>0</v>
      </c>
      <c r="L1666" s="13">
        <v>2</v>
      </c>
      <c r="M1666" s="14">
        <v>0</v>
      </c>
      <c r="N1666" s="14">
        <v>0</v>
      </c>
      <c r="O1666" s="14">
        <v>0</v>
      </c>
      <c r="P1666" s="14">
        <v>0</v>
      </c>
      <c r="Q1666">
        <v>4</v>
      </c>
    </row>
    <row r="1667" spans="1:17" ht="12.75">
      <c r="A1667" t="s">
        <v>136</v>
      </c>
      <c r="B1667" s="2">
        <v>39285</v>
      </c>
      <c r="C1667" t="s">
        <v>37</v>
      </c>
      <c r="D1667" s="6">
        <v>0.05347222222222222</v>
      </c>
      <c r="E1667" t="s">
        <v>24</v>
      </c>
      <c r="F1667">
        <v>3</v>
      </c>
      <c r="G1667">
        <v>0</v>
      </c>
      <c r="H1667">
        <v>0</v>
      </c>
      <c r="I1667">
        <v>0</v>
      </c>
      <c r="J1667">
        <v>0</v>
      </c>
      <c r="K1667">
        <v>0</v>
      </c>
      <c r="L1667" s="13">
        <v>0</v>
      </c>
      <c r="M1667" s="14">
        <v>0</v>
      </c>
      <c r="N1667" s="14">
        <v>0</v>
      </c>
      <c r="O1667" s="14">
        <v>0</v>
      </c>
      <c r="P1667" s="14">
        <v>0</v>
      </c>
      <c r="Q1667">
        <v>1</v>
      </c>
    </row>
    <row r="1668" spans="1:17" ht="12.75">
      <c r="A1668" t="s">
        <v>136</v>
      </c>
      <c r="B1668" s="2">
        <v>39285</v>
      </c>
      <c r="C1668" t="s">
        <v>43</v>
      </c>
      <c r="D1668" s="6">
        <v>0.05277777777777778</v>
      </c>
      <c r="E1668" t="s">
        <v>24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 s="13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</row>
    <row r="1669" spans="1:17" ht="12.75">
      <c r="A1669" t="s">
        <v>136</v>
      </c>
      <c r="B1669" s="2">
        <v>39285</v>
      </c>
      <c r="C1669" t="s">
        <v>38</v>
      </c>
      <c r="D1669" s="6">
        <v>0.049305555555555554</v>
      </c>
      <c r="E1669" t="s">
        <v>24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 s="13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</row>
    <row r="1670" spans="1:17" ht="12.75">
      <c r="A1670" t="s">
        <v>136</v>
      </c>
      <c r="B1670" s="2">
        <v>39285</v>
      </c>
      <c r="C1670" t="s">
        <v>76</v>
      </c>
      <c r="D1670" s="6">
        <v>0.04722222222222222</v>
      </c>
      <c r="E1670" t="s">
        <v>24</v>
      </c>
      <c r="F1670">
        <v>1</v>
      </c>
      <c r="G1670">
        <v>0</v>
      </c>
      <c r="H1670">
        <v>0</v>
      </c>
      <c r="I1670">
        <v>0</v>
      </c>
      <c r="J1670">
        <v>0</v>
      </c>
      <c r="K1670">
        <v>0</v>
      </c>
      <c r="L1670" s="13">
        <v>0</v>
      </c>
      <c r="M1670" s="14">
        <v>0</v>
      </c>
      <c r="N1670" s="14">
        <v>0</v>
      </c>
      <c r="O1670">
        <v>1</v>
      </c>
      <c r="P1670" s="14">
        <v>0</v>
      </c>
      <c r="Q1670" s="14">
        <v>0</v>
      </c>
    </row>
    <row r="1671" spans="1:17" ht="12.75">
      <c r="A1671" t="s">
        <v>136</v>
      </c>
      <c r="B1671" s="2">
        <v>39285</v>
      </c>
      <c r="C1671" t="s">
        <v>77</v>
      </c>
      <c r="D1671" s="6">
        <v>0.04722222222222222</v>
      </c>
      <c r="E1671" t="s">
        <v>24</v>
      </c>
      <c r="F1671">
        <v>2</v>
      </c>
      <c r="G1671">
        <v>0</v>
      </c>
      <c r="H1671">
        <v>0</v>
      </c>
      <c r="I1671">
        <v>0</v>
      </c>
      <c r="J1671">
        <v>0</v>
      </c>
      <c r="K1671">
        <v>0</v>
      </c>
      <c r="L1671" s="13">
        <v>2</v>
      </c>
      <c r="M1671" s="14">
        <v>0</v>
      </c>
      <c r="N1671" s="14">
        <v>0</v>
      </c>
      <c r="O1671">
        <v>1</v>
      </c>
      <c r="P1671" s="14">
        <v>0</v>
      </c>
      <c r="Q1671" s="14">
        <v>0</v>
      </c>
    </row>
    <row r="1672" spans="1:17" ht="12.75">
      <c r="A1672" t="s">
        <v>136</v>
      </c>
      <c r="B1672" s="2">
        <v>39285</v>
      </c>
      <c r="C1672" t="s">
        <v>40</v>
      </c>
      <c r="D1672" s="6">
        <v>0.04652777777777778</v>
      </c>
      <c r="E1672" t="s">
        <v>24</v>
      </c>
      <c r="F1672">
        <v>1</v>
      </c>
      <c r="G1672">
        <v>0</v>
      </c>
      <c r="H1672">
        <v>0</v>
      </c>
      <c r="I1672">
        <v>0</v>
      </c>
      <c r="J1672">
        <v>0</v>
      </c>
      <c r="K1672">
        <v>0</v>
      </c>
      <c r="L1672" s="13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</row>
    <row r="1673" ht="12.75">
      <c r="L1673" s="13"/>
    </row>
    <row r="1674" spans="1:17" ht="12.75">
      <c r="A1674" t="s">
        <v>135</v>
      </c>
      <c r="B1674" s="2">
        <v>39290</v>
      </c>
      <c r="C1674" t="s">
        <v>28</v>
      </c>
      <c r="D1674" s="6">
        <v>0.052083333333333336</v>
      </c>
      <c r="E1674" t="s">
        <v>24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 s="13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</row>
    <row r="1675" spans="1:17" ht="12.75">
      <c r="A1675" t="s">
        <v>135</v>
      </c>
      <c r="B1675" s="2">
        <v>39290</v>
      </c>
      <c r="C1675" t="s">
        <v>29</v>
      </c>
      <c r="D1675" s="6">
        <v>0.052083333333333336</v>
      </c>
      <c r="E1675" t="s">
        <v>24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 s="13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</row>
    <row r="1676" spans="1:18" ht="12.75">
      <c r="A1676" t="s">
        <v>135</v>
      </c>
      <c r="B1676" s="2">
        <v>39290</v>
      </c>
      <c r="C1676" t="s">
        <v>30</v>
      </c>
      <c r="D1676" s="6">
        <v>0.052083333333333336</v>
      </c>
      <c r="E1676" t="s">
        <v>24</v>
      </c>
      <c r="F1676">
        <v>0</v>
      </c>
      <c r="G1676">
        <v>1</v>
      </c>
      <c r="H1676">
        <v>0</v>
      </c>
      <c r="I1676">
        <v>0</v>
      </c>
      <c r="J1676">
        <v>1</v>
      </c>
      <c r="K1676">
        <v>0</v>
      </c>
      <c r="L1676" s="13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t="s">
        <v>126</v>
      </c>
    </row>
    <row r="1677" spans="1:17" ht="12.75">
      <c r="A1677" t="s">
        <v>135</v>
      </c>
      <c r="B1677" s="2">
        <v>39290</v>
      </c>
      <c r="C1677" t="s">
        <v>63</v>
      </c>
      <c r="D1677" s="6">
        <v>0.041666666666666664</v>
      </c>
      <c r="E1677" t="s">
        <v>24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 s="13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</row>
    <row r="1678" spans="1:17" ht="12.75">
      <c r="A1678" t="s">
        <v>135</v>
      </c>
      <c r="B1678" s="2">
        <v>39290</v>
      </c>
      <c r="C1678" t="s">
        <v>64</v>
      </c>
      <c r="D1678" s="6">
        <v>0.041666666666666664</v>
      </c>
      <c r="E1678" t="s">
        <v>24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 s="13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</row>
    <row r="1679" spans="1:17" ht="12.75">
      <c r="A1679" t="s">
        <v>135</v>
      </c>
      <c r="B1679" s="2">
        <v>39290</v>
      </c>
      <c r="C1679" t="s">
        <v>65</v>
      </c>
      <c r="D1679" s="6">
        <v>0.041666666666666664</v>
      </c>
      <c r="E1679" t="s">
        <v>24</v>
      </c>
      <c r="F1679">
        <v>2</v>
      </c>
      <c r="G1679">
        <v>0</v>
      </c>
      <c r="H1679">
        <v>0</v>
      </c>
      <c r="I1679">
        <v>0</v>
      </c>
      <c r="J1679">
        <v>0</v>
      </c>
      <c r="K1679">
        <v>0</v>
      </c>
      <c r="L1679" s="13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</row>
    <row r="1680" spans="1:17" ht="12.75">
      <c r="A1680" t="s">
        <v>135</v>
      </c>
      <c r="B1680" s="2">
        <v>39290</v>
      </c>
      <c r="C1680" t="s">
        <v>66</v>
      </c>
      <c r="D1680" s="6">
        <v>0.041666666666666664</v>
      </c>
      <c r="E1680" t="s">
        <v>24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 s="13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</row>
    <row r="1681" spans="1:17" ht="12.75">
      <c r="A1681" t="s">
        <v>135</v>
      </c>
      <c r="B1681" s="2">
        <v>39290</v>
      </c>
      <c r="C1681" t="s">
        <v>31</v>
      </c>
      <c r="D1681" s="6">
        <v>0.041666666666666664</v>
      </c>
      <c r="E1681" t="s">
        <v>24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 s="13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</row>
    <row r="1682" spans="1:17" ht="12.75">
      <c r="A1682" t="s">
        <v>135</v>
      </c>
      <c r="B1682" s="2">
        <v>39290</v>
      </c>
      <c r="C1682" t="s">
        <v>67</v>
      </c>
      <c r="D1682" s="6">
        <v>0.5402777777777777</v>
      </c>
      <c r="E1682" t="s">
        <v>24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 s="13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</row>
    <row r="1683" spans="1:17" ht="12.75">
      <c r="A1683" t="s">
        <v>135</v>
      </c>
      <c r="B1683" s="2">
        <v>39290</v>
      </c>
      <c r="C1683" t="s">
        <v>68</v>
      </c>
      <c r="D1683" s="6">
        <v>0.5381944444444444</v>
      </c>
      <c r="E1683" t="s">
        <v>24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 s="13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</row>
    <row r="1684" spans="1:17" ht="12.75">
      <c r="A1684" t="s">
        <v>135</v>
      </c>
      <c r="B1684" s="2">
        <v>39290</v>
      </c>
      <c r="C1684" t="s">
        <v>69</v>
      </c>
      <c r="D1684" s="6">
        <v>0.5361111111111111</v>
      </c>
      <c r="E1684" t="s">
        <v>24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 s="13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</row>
    <row r="1685" spans="1:17" ht="12.75">
      <c r="A1685" t="s">
        <v>135</v>
      </c>
      <c r="B1685" s="2">
        <v>39290</v>
      </c>
      <c r="C1685" t="s">
        <v>70</v>
      </c>
      <c r="D1685" s="6">
        <v>0.5361111111111111</v>
      </c>
      <c r="E1685" t="s">
        <v>24</v>
      </c>
      <c r="F1685">
        <v>3</v>
      </c>
      <c r="G1685">
        <v>0</v>
      </c>
      <c r="H1685">
        <v>0</v>
      </c>
      <c r="I1685">
        <v>0</v>
      </c>
      <c r="J1685">
        <v>0</v>
      </c>
      <c r="K1685">
        <v>0</v>
      </c>
      <c r="L1685" s="13">
        <v>1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</row>
    <row r="1686" spans="1:17" ht="12.75">
      <c r="A1686" t="s">
        <v>135</v>
      </c>
      <c r="B1686" s="2">
        <v>39290</v>
      </c>
      <c r="C1686" t="s">
        <v>33</v>
      </c>
      <c r="D1686" s="6">
        <v>0.53125</v>
      </c>
      <c r="E1686" t="s">
        <v>24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 s="13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</row>
    <row r="1687" spans="1:17" ht="12.75">
      <c r="A1687" t="s">
        <v>135</v>
      </c>
      <c r="B1687" s="2">
        <v>39290</v>
      </c>
      <c r="C1687" t="s">
        <v>71</v>
      </c>
      <c r="D1687" s="6">
        <v>0.12847222222222224</v>
      </c>
      <c r="E1687" t="s">
        <v>24</v>
      </c>
      <c r="F1687">
        <v>1</v>
      </c>
      <c r="G1687">
        <v>0</v>
      </c>
      <c r="H1687">
        <v>0</v>
      </c>
      <c r="I1687">
        <v>0</v>
      </c>
      <c r="J1687">
        <v>0</v>
      </c>
      <c r="K1687">
        <v>0</v>
      </c>
      <c r="L1687" s="13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</row>
    <row r="1688" spans="1:17" ht="12.75">
      <c r="A1688" t="s">
        <v>135</v>
      </c>
      <c r="B1688" s="2">
        <v>39290</v>
      </c>
      <c r="C1688" t="s">
        <v>72</v>
      </c>
      <c r="D1688" s="6">
        <v>0.12847222222222224</v>
      </c>
      <c r="E1688" t="s">
        <v>24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 s="13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</row>
    <row r="1689" spans="1:17" ht="12.75">
      <c r="A1689" t="s">
        <v>135</v>
      </c>
      <c r="B1689" s="2">
        <v>39290</v>
      </c>
      <c r="C1689" t="s">
        <v>34</v>
      </c>
      <c r="D1689" s="6">
        <v>0.12430555555555556</v>
      </c>
      <c r="E1689" t="s">
        <v>24</v>
      </c>
      <c r="F1689">
        <v>1</v>
      </c>
      <c r="G1689">
        <v>0</v>
      </c>
      <c r="H1689">
        <v>0</v>
      </c>
      <c r="I1689">
        <v>0</v>
      </c>
      <c r="J1689">
        <v>0</v>
      </c>
      <c r="K1689">
        <v>0</v>
      </c>
      <c r="L1689" s="13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</row>
    <row r="1690" spans="1:17" ht="12.75">
      <c r="A1690" t="s">
        <v>135</v>
      </c>
      <c r="B1690" s="2">
        <v>39290</v>
      </c>
      <c r="C1690" t="s">
        <v>35</v>
      </c>
      <c r="D1690" s="6">
        <v>0.12222222222222223</v>
      </c>
      <c r="E1690" t="s">
        <v>24</v>
      </c>
      <c r="F1690">
        <v>2</v>
      </c>
      <c r="G1690">
        <v>0</v>
      </c>
      <c r="H1690">
        <v>0</v>
      </c>
      <c r="I1690">
        <v>0</v>
      </c>
      <c r="J1690">
        <v>0</v>
      </c>
      <c r="K1690">
        <v>0</v>
      </c>
      <c r="L1690" s="13">
        <v>1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</row>
    <row r="1691" spans="1:17" ht="12.75">
      <c r="A1691" t="s">
        <v>135</v>
      </c>
      <c r="B1691" s="2">
        <v>39290</v>
      </c>
      <c r="C1691" t="s">
        <v>36</v>
      </c>
      <c r="D1691" s="6">
        <v>0.12083333333333333</v>
      </c>
      <c r="E1691" t="s">
        <v>24</v>
      </c>
      <c r="F1691">
        <v>4</v>
      </c>
      <c r="G1691">
        <v>0</v>
      </c>
      <c r="H1691">
        <v>0</v>
      </c>
      <c r="I1691">
        <v>0</v>
      </c>
      <c r="J1691">
        <v>0</v>
      </c>
      <c r="K1691">
        <v>0</v>
      </c>
      <c r="L1691" s="13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</row>
    <row r="1692" spans="1:17" ht="12.75">
      <c r="A1692" t="s">
        <v>135</v>
      </c>
      <c r="B1692" s="2">
        <v>39290</v>
      </c>
      <c r="C1692" t="s">
        <v>73</v>
      </c>
      <c r="D1692" s="6">
        <v>0.1013888888888889</v>
      </c>
      <c r="E1692" t="s">
        <v>24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 s="13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</row>
    <row r="1693" spans="1:17" ht="12.75">
      <c r="A1693" t="s">
        <v>135</v>
      </c>
      <c r="B1693" s="2">
        <v>39290</v>
      </c>
      <c r="C1693" t="s">
        <v>78</v>
      </c>
      <c r="D1693" s="6">
        <v>0.1013888888888889</v>
      </c>
      <c r="E1693" t="s">
        <v>24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 s="13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</row>
    <row r="1694" spans="1:17" ht="12.75">
      <c r="A1694" t="s">
        <v>135</v>
      </c>
      <c r="B1694" s="2">
        <v>39290</v>
      </c>
      <c r="C1694" t="s">
        <v>75</v>
      </c>
      <c r="D1694" s="6">
        <v>0.09791666666666667</v>
      </c>
      <c r="E1694" t="s">
        <v>24</v>
      </c>
      <c r="F1694">
        <v>1</v>
      </c>
      <c r="G1694">
        <v>0</v>
      </c>
      <c r="H1694">
        <v>0</v>
      </c>
      <c r="I1694">
        <v>0</v>
      </c>
      <c r="J1694">
        <v>0</v>
      </c>
      <c r="K1694">
        <v>0</v>
      </c>
      <c r="L1694" s="13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</row>
    <row r="1695" spans="1:18" ht="12.75">
      <c r="A1695" t="s">
        <v>135</v>
      </c>
      <c r="B1695" s="2">
        <v>39290</v>
      </c>
      <c r="C1695" t="s">
        <v>74</v>
      </c>
      <c r="D1695" s="6">
        <v>0.09375</v>
      </c>
      <c r="E1695" t="s">
        <v>24</v>
      </c>
      <c r="F1695">
        <v>2</v>
      </c>
      <c r="G1695">
        <v>0</v>
      </c>
      <c r="H1695">
        <v>0</v>
      </c>
      <c r="I1695">
        <v>1</v>
      </c>
      <c r="J1695">
        <v>0</v>
      </c>
      <c r="K1695">
        <v>0</v>
      </c>
      <c r="L1695" s="13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t="s">
        <v>120</v>
      </c>
    </row>
    <row r="1696" spans="1:17" ht="12.75">
      <c r="A1696" t="s">
        <v>135</v>
      </c>
      <c r="B1696" s="2">
        <v>39290</v>
      </c>
      <c r="C1696" t="s">
        <v>37</v>
      </c>
      <c r="D1696" s="6">
        <v>0.08611111111111112</v>
      </c>
      <c r="E1696" t="s">
        <v>24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 s="13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</row>
    <row r="1697" spans="1:17" ht="12.75">
      <c r="A1697" t="s">
        <v>135</v>
      </c>
      <c r="B1697" s="2">
        <v>39290</v>
      </c>
      <c r="C1697" t="s">
        <v>43</v>
      </c>
      <c r="D1697" s="6">
        <v>0.08333333333333333</v>
      </c>
      <c r="E1697" t="s">
        <v>24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 s="13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</row>
    <row r="1698" spans="1:17" ht="12.75">
      <c r="A1698" t="s">
        <v>135</v>
      </c>
      <c r="B1698" s="2">
        <v>39290</v>
      </c>
      <c r="C1698" t="s">
        <v>38</v>
      </c>
      <c r="D1698" s="6">
        <v>0.08263888888888889</v>
      </c>
      <c r="E1698" t="s">
        <v>24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 s="13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</row>
    <row r="1699" spans="1:17" ht="12.75">
      <c r="A1699" t="s">
        <v>135</v>
      </c>
      <c r="B1699" s="2">
        <v>39290</v>
      </c>
      <c r="C1699" t="s">
        <v>76</v>
      </c>
      <c r="D1699" s="6">
        <v>0.08125</v>
      </c>
      <c r="E1699" t="s">
        <v>24</v>
      </c>
      <c r="F1699">
        <v>3</v>
      </c>
      <c r="G1699">
        <v>0</v>
      </c>
      <c r="H1699">
        <v>0</v>
      </c>
      <c r="I1699">
        <v>0</v>
      </c>
      <c r="J1699">
        <v>0</v>
      </c>
      <c r="K1699">
        <v>0</v>
      </c>
      <c r="L1699" s="13">
        <v>0</v>
      </c>
      <c r="M1699" s="14">
        <v>0</v>
      </c>
      <c r="N1699" s="14">
        <v>0</v>
      </c>
      <c r="O1699">
        <v>2</v>
      </c>
      <c r="P1699" s="14">
        <v>0</v>
      </c>
      <c r="Q1699" s="14">
        <v>0</v>
      </c>
    </row>
    <row r="1700" spans="1:17" ht="12.75">
      <c r="A1700" t="s">
        <v>135</v>
      </c>
      <c r="B1700" s="2">
        <v>39290</v>
      </c>
      <c r="C1700" t="s">
        <v>77</v>
      </c>
      <c r="D1700" s="6">
        <v>0.08125</v>
      </c>
      <c r="E1700" t="s">
        <v>24</v>
      </c>
      <c r="F1700">
        <v>1</v>
      </c>
      <c r="G1700">
        <v>0</v>
      </c>
      <c r="H1700">
        <v>0</v>
      </c>
      <c r="I1700">
        <v>0</v>
      </c>
      <c r="J1700">
        <v>0</v>
      </c>
      <c r="K1700">
        <v>0</v>
      </c>
      <c r="L1700" s="13">
        <v>0</v>
      </c>
      <c r="M1700" s="14">
        <v>0</v>
      </c>
      <c r="N1700" s="14">
        <v>0</v>
      </c>
      <c r="O1700">
        <v>1</v>
      </c>
      <c r="P1700" s="14">
        <v>0</v>
      </c>
      <c r="Q1700" s="14">
        <v>0</v>
      </c>
    </row>
    <row r="1701" spans="1:17" ht="12.75">
      <c r="A1701" t="s">
        <v>135</v>
      </c>
      <c r="B1701" s="2">
        <v>39290</v>
      </c>
      <c r="C1701" t="s">
        <v>40</v>
      </c>
      <c r="D1701" s="6">
        <v>0.08055555555555556</v>
      </c>
      <c r="E1701" t="s">
        <v>24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 s="13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</row>
    <row r="1702" spans="1:17" ht="12.75">
      <c r="A1702" t="s">
        <v>135</v>
      </c>
      <c r="B1702" s="2">
        <v>39290</v>
      </c>
      <c r="C1702" t="s">
        <v>28</v>
      </c>
      <c r="D1702" s="6">
        <v>0.23263888888888887</v>
      </c>
      <c r="E1702" t="s">
        <v>55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 s="13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</row>
    <row r="1703" spans="1:17" ht="12.75">
      <c r="A1703" t="s">
        <v>135</v>
      </c>
      <c r="B1703" s="2">
        <v>39290</v>
      </c>
      <c r="C1703" t="s">
        <v>29</v>
      </c>
      <c r="D1703" s="6">
        <v>0.23263888888888887</v>
      </c>
      <c r="E1703" t="s">
        <v>55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 s="13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</row>
    <row r="1704" spans="1:18" ht="12.75">
      <c r="A1704" t="s">
        <v>135</v>
      </c>
      <c r="B1704" s="2">
        <v>39290</v>
      </c>
      <c r="C1704" t="s">
        <v>30</v>
      </c>
      <c r="D1704" s="6">
        <v>0.23263888888888887</v>
      </c>
      <c r="E1704" t="s">
        <v>55</v>
      </c>
      <c r="F1704">
        <v>0</v>
      </c>
      <c r="G1704">
        <v>1</v>
      </c>
      <c r="H1704">
        <v>0</v>
      </c>
      <c r="I1704">
        <v>0</v>
      </c>
      <c r="J1704">
        <v>1</v>
      </c>
      <c r="K1704">
        <v>0</v>
      </c>
      <c r="L1704" s="13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t="s">
        <v>126</v>
      </c>
    </row>
    <row r="1705" spans="1:17" ht="12.75">
      <c r="A1705" t="s">
        <v>135</v>
      </c>
      <c r="B1705" s="2">
        <v>39290</v>
      </c>
      <c r="C1705" t="s">
        <v>63</v>
      </c>
      <c r="D1705" s="6">
        <v>0.2222222222222222</v>
      </c>
      <c r="E1705" t="s">
        <v>55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 s="13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</row>
    <row r="1706" spans="1:17" ht="12.75">
      <c r="A1706" t="s">
        <v>135</v>
      </c>
      <c r="B1706" s="2">
        <v>39290</v>
      </c>
      <c r="C1706" t="s">
        <v>64</v>
      </c>
      <c r="D1706" s="6">
        <v>0.2222222222222222</v>
      </c>
      <c r="E1706" t="s">
        <v>55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 s="13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</row>
    <row r="1707" spans="1:17" ht="12.75">
      <c r="A1707" t="s">
        <v>135</v>
      </c>
      <c r="B1707" s="2">
        <v>39290</v>
      </c>
      <c r="C1707" t="s">
        <v>65</v>
      </c>
      <c r="D1707" s="6">
        <v>0.2222222222222222</v>
      </c>
      <c r="E1707" t="s">
        <v>55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 s="13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</row>
    <row r="1708" spans="1:17" ht="12.75">
      <c r="A1708" t="s">
        <v>135</v>
      </c>
      <c r="B1708" s="2">
        <v>39290</v>
      </c>
      <c r="C1708" t="s">
        <v>66</v>
      </c>
      <c r="D1708" s="6">
        <v>0.2222222222222222</v>
      </c>
      <c r="E1708" t="s">
        <v>55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 s="13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</row>
    <row r="1709" spans="1:17" ht="12.75">
      <c r="A1709" t="s">
        <v>135</v>
      </c>
      <c r="B1709" s="2">
        <v>39290</v>
      </c>
      <c r="C1709" t="s">
        <v>31</v>
      </c>
      <c r="D1709" s="6">
        <v>0.2222222222222222</v>
      </c>
      <c r="E1709" t="s">
        <v>55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 s="13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</row>
    <row r="1710" spans="1:17" ht="12.75">
      <c r="A1710" t="s">
        <v>135</v>
      </c>
      <c r="B1710" s="2">
        <v>39290</v>
      </c>
      <c r="C1710" t="s">
        <v>67</v>
      </c>
      <c r="D1710" s="6">
        <v>0.22152777777777777</v>
      </c>
      <c r="E1710" t="s">
        <v>55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 s="13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</row>
    <row r="1711" spans="1:17" ht="12.75">
      <c r="A1711" t="s">
        <v>135</v>
      </c>
      <c r="B1711" s="2">
        <v>39290</v>
      </c>
      <c r="C1711" t="s">
        <v>68</v>
      </c>
      <c r="D1711" s="6">
        <v>0.22013888888888888</v>
      </c>
      <c r="E1711" t="s">
        <v>55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 s="13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</row>
    <row r="1712" spans="1:17" ht="12.75">
      <c r="A1712" t="s">
        <v>135</v>
      </c>
      <c r="B1712" s="2">
        <v>39290</v>
      </c>
      <c r="C1712" t="s">
        <v>69</v>
      </c>
      <c r="D1712" s="6">
        <v>0.21666666666666667</v>
      </c>
      <c r="E1712" t="s">
        <v>55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 s="13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</row>
    <row r="1713" spans="1:17" ht="12.75">
      <c r="A1713" t="s">
        <v>135</v>
      </c>
      <c r="B1713" s="2">
        <v>39290</v>
      </c>
      <c r="C1713" t="s">
        <v>70</v>
      </c>
      <c r="D1713" s="6">
        <v>0.21666666666666667</v>
      </c>
      <c r="E1713" t="s">
        <v>55</v>
      </c>
      <c r="F1713">
        <v>1</v>
      </c>
      <c r="G1713">
        <v>0</v>
      </c>
      <c r="H1713">
        <v>0</v>
      </c>
      <c r="I1713">
        <v>0</v>
      </c>
      <c r="J1713">
        <v>0</v>
      </c>
      <c r="K1713">
        <v>0</v>
      </c>
      <c r="L1713" s="13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</row>
    <row r="1714" spans="1:17" ht="12.75">
      <c r="A1714" t="s">
        <v>135</v>
      </c>
      <c r="B1714" s="2">
        <v>39290</v>
      </c>
      <c r="C1714" t="s">
        <v>33</v>
      </c>
      <c r="D1714" s="6">
        <v>0.2152777777777778</v>
      </c>
      <c r="E1714" t="s">
        <v>55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 s="13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</row>
    <row r="1715" spans="1:17" ht="12.75">
      <c r="A1715" t="s">
        <v>135</v>
      </c>
      <c r="B1715" s="2">
        <v>39290</v>
      </c>
      <c r="C1715" t="s">
        <v>71</v>
      </c>
      <c r="D1715" s="6">
        <v>0.2125</v>
      </c>
      <c r="E1715" t="s">
        <v>55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 s="13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</row>
    <row r="1716" spans="1:17" ht="12.75">
      <c r="A1716" t="s">
        <v>135</v>
      </c>
      <c r="B1716" s="2">
        <v>39290</v>
      </c>
      <c r="C1716" t="s">
        <v>72</v>
      </c>
      <c r="D1716" s="6">
        <v>0.21180555555555555</v>
      </c>
      <c r="E1716" t="s">
        <v>55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 s="13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</row>
    <row r="1717" spans="1:17" ht="12.75">
      <c r="A1717" t="s">
        <v>135</v>
      </c>
      <c r="B1717" s="2">
        <v>39290</v>
      </c>
      <c r="C1717" t="s">
        <v>34</v>
      </c>
      <c r="D1717" s="6">
        <v>0.21041666666666667</v>
      </c>
      <c r="E1717" t="s">
        <v>55</v>
      </c>
      <c r="F1717">
        <v>1</v>
      </c>
      <c r="G1717">
        <v>0</v>
      </c>
      <c r="H1717">
        <v>0</v>
      </c>
      <c r="I1717">
        <v>0</v>
      </c>
      <c r="J1717">
        <v>0</v>
      </c>
      <c r="K1717">
        <v>0</v>
      </c>
      <c r="L1717" s="13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</row>
    <row r="1718" spans="1:17" ht="12.75">
      <c r="A1718" t="s">
        <v>135</v>
      </c>
      <c r="B1718" s="2">
        <v>39290</v>
      </c>
      <c r="C1718" t="s">
        <v>35</v>
      </c>
      <c r="D1718" s="6">
        <v>0.20902777777777778</v>
      </c>
      <c r="E1718" t="s">
        <v>55</v>
      </c>
      <c r="F1718">
        <v>3</v>
      </c>
      <c r="G1718">
        <v>0</v>
      </c>
      <c r="H1718">
        <v>0</v>
      </c>
      <c r="I1718">
        <v>0</v>
      </c>
      <c r="J1718">
        <v>0</v>
      </c>
      <c r="K1718">
        <v>0</v>
      </c>
      <c r="L1718" s="13">
        <v>0</v>
      </c>
      <c r="M1718" s="14">
        <v>0</v>
      </c>
      <c r="N1718" s="14">
        <v>0</v>
      </c>
      <c r="O1718" s="14">
        <v>0</v>
      </c>
      <c r="P1718" s="14">
        <v>0</v>
      </c>
      <c r="Q1718">
        <v>1</v>
      </c>
    </row>
    <row r="1719" spans="1:17" ht="12.75">
      <c r="A1719" t="s">
        <v>135</v>
      </c>
      <c r="B1719" s="2">
        <v>39290</v>
      </c>
      <c r="C1719" t="s">
        <v>36</v>
      </c>
      <c r="D1719" s="6">
        <v>0.20833333333333334</v>
      </c>
      <c r="E1719" t="s">
        <v>55</v>
      </c>
      <c r="F1719">
        <v>1</v>
      </c>
      <c r="G1719">
        <v>0</v>
      </c>
      <c r="H1719">
        <v>0</v>
      </c>
      <c r="I1719">
        <v>0</v>
      </c>
      <c r="J1719">
        <v>0</v>
      </c>
      <c r="K1719">
        <v>0</v>
      </c>
      <c r="L1719" s="13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</row>
    <row r="1720" spans="1:17" ht="12.75">
      <c r="A1720" t="s">
        <v>135</v>
      </c>
      <c r="B1720" s="2">
        <v>39290</v>
      </c>
      <c r="C1720" t="s">
        <v>73</v>
      </c>
      <c r="D1720" s="6">
        <v>0.1840277777777778</v>
      </c>
      <c r="E1720" t="s">
        <v>55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 s="13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</row>
    <row r="1721" spans="1:17" ht="12.75">
      <c r="A1721" t="s">
        <v>135</v>
      </c>
      <c r="B1721" s="2">
        <v>39290</v>
      </c>
      <c r="C1721" t="s">
        <v>78</v>
      </c>
      <c r="D1721" s="6">
        <v>0.1875</v>
      </c>
      <c r="E1721" t="s">
        <v>55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 s="13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</row>
    <row r="1722" spans="1:17" ht="12.75">
      <c r="A1722" t="s">
        <v>135</v>
      </c>
      <c r="B1722" s="2">
        <v>39290</v>
      </c>
      <c r="C1722" t="s">
        <v>75</v>
      </c>
      <c r="D1722" s="6">
        <v>0.18472222222222223</v>
      </c>
      <c r="E1722" t="s">
        <v>55</v>
      </c>
      <c r="F1722">
        <v>4</v>
      </c>
      <c r="G1722">
        <v>0</v>
      </c>
      <c r="H1722">
        <v>0</v>
      </c>
      <c r="I1722">
        <v>0</v>
      </c>
      <c r="J1722">
        <v>0</v>
      </c>
      <c r="K1722">
        <v>0</v>
      </c>
      <c r="L1722" s="13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</row>
    <row r="1723" spans="1:17" ht="12.75">
      <c r="A1723" t="s">
        <v>135</v>
      </c>
      <c r="B1723" s="2">
        <v>39290</v>
      </c>
      <c r="C1723" t="s">
        <v>74</v>
      </c>
      <c r="D1723" s="6">
        <v>0.17708333333333334</v>
      </c>
      <c r="E1723" t="s">
        <v>55</v>
      </c>
      <c r="F1723">
        <v>6</v>
      </c>
      <c r="G1723">
        <v>1</v>
      </c>
      <c r="H1723">
        <v>0</v>
      </c>
      <c r="I1723">
        <v>0</v>
      </c>
      <c r="J1723">
        <v>0</v>
      </c>
      <c r="K1723">
        <v>0</v>
      </c>
      <c r="L1723" s="13">
        <v>1</v>
      </c>
      <c r="M1723">
        <v>1</v>
      </c>
      <c r="N1723" s="14">
        <v>0</v>
      </c>
      <c r="O1723">
        <v>1</v>
      </c>
      <c r="P1723" s="14">
        <v>0</v>
      </c>
      <c r="Q1723" s="14">
        <v>0</v>
      </c>
    </row>
    <row r="1724" spans="1:17" ht="12.75">
      <c r="A1724" t="s">
        <v>135</v>
      </c>
      <c r="B1724" s="2">
        <v>39290</v>
      </c>
      <c r="C1724" t="s">
        <v>37</v>
      </c>
      <c r="D1724" s="6">
        <v>0.1708333333333333</v>
      </c>
      <c r="E1724" t="s">
        <v>55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 s="13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</row>
    <row r="1725" spans="1:17" ht="12.75">
      <c r="A1725" t="s">
        <v>135</v>
      </c>
      <c r="B1725" s="2">
        <v>39290</v>
      </c>
      <c r="C1725" t="s">
        <v>43</v>
      </c>
      <c r="D1725" s="6">
        <v>0.17013888888888887</v>
      </c>
      <c r="E1725" t="s">
        <v>55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 s="13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</row>
    <row r="1726" spans="1:17" ht="12.75">
      <c r="A1726" t="s">
        <v>135</v>
      </c>
      <c r="B1726" s="2">
        <v>39290</v>
      </c>
      <c r="C1726" t="s">
        <v>38</v>
      </c>
      <c r="D1726" s="6">
        <v>0.16666666666666666</v>
      </c>
      <c r="E1726" t="s">
        <v>55</v>
      </c>
      <c r="F1726">
        <v>7</v>
      </c>
      <c r="G1726">
        <v>0</v>
      </c>
      <c r="H1726">
        <v>0</v>
      </c>
      <c r="I1726">
        <v>0</v>
      </c>
      <c r="J1726">
        <v>0</v>
      </c>
      <c r="K1726">
        <v>0</v>
      </c>
      <c r="L1726" s="13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2</v>
      </c>
    </row>
    <row r="1727" spans="1:17" ht="12.75">
      <c r="A1727" t="s">
        <v>135</v>
      </c>
      <c r="B1727" s="2">
        <v>39290</v>
      </c>
      <c r="C1727" t="s">
        <v>76</v>
      </c>
      <c r="D1727" s="6">
        <v>0.26875</v>
      </c>
      <c r="E1727" t="s">
        <v>55</v>
      </c>
      <c r="F1727">
        <v>1</v>
      </c>
      <c r="G1727">
        <v>0</v>
      </c>
      <c r="H1727">
        <v>0</v>
      </c>
      <c r="I1727">
        <v>0</v>
      </c>
      <c r="J1727">
        <v>0</v>
      </c>
      <c r="K1727">
        <v>0</v>
      </c>
      <c r="L1727" s="13">
        <v>0</v>
      </c>
      <c r="M1727" s="14">
        <v>0</v>
      </c>
      <c r="N1727" s="14">
        <v>0</v>
      </c>
      <c r="O1727">
        <v>1</v>
      </c>
      <c r="P1727" s="14">
        <v>0</v>
      </c>
      <c r="Q1727" s="14">
        <v>0</v>
      </c>
    </row>
    <row r="1728" spans="1:17" ht="12.75">
      <c r="A1728" t="s">
        <v>135</v>
      </c>
      <c r="B1728" s="2">
        <v>39290</v>
      </c>
      <c r="C1728" t="s">
        <v>77</v>
      </c>
      <c r="D1728" s="6">
        <v>0.26875</v>
      </c>
      <c r="E1728" t="s">
        <v>55</v>
      </c>
      <c r="F1728">
        <v>1</v>
      </c>
      <c r="G1728">
        <v>0</v>
      </c>
      <c r="H1728">
        <v>0</v>
      </c>
      <c r="I1728">
        <v>0</v>
      </c>
      <c r="J1728">
        <v>0</v>
      </c>
      <c r="K1728">
        <v>0</v>
      </c>
      <c r="L1728" s="13">
        <v>0</v>
      </c>
      <c r="M1728" s="14">
        <v>0</v>
      </c>
      <c r="N1728" s="14">
        <v>0</v>
      </c>
      <c r="O1728">
        <v>1</v>
      </c>
      <c r="P1728" s="14">
        <v>0</v>
      </c>
      <c r="Q1728" s="14">
        <v>0</v>
      </c>
    </row>
    <row r="1729" spans="1:17" ht="12.75">
      <c r="A1729" t="s">
        <v>135</v>
      </c>
      <c r="B1729" s="2">
        <v>39290</v>
      </c>
      <c r="C1729" t="s">
        <v>40</v>
      </c>
      <c r="D1729" s="6">
        <v>0.26875</v>
      </c>
      <c r="E1729" t="s">
        <v>55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 s="13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</row>
    <row r="1730" ht="12.75">
      <c r="L1730" s="13"/>
    </row>
    <row r="1731" spans="1:17" ht="12.75">
      <c r="A1731" t="s">
        <v>135</v>
      </c>
      <c r="B1731" s="2">
        <v>39290</v>
      </c>
      <c r="C1731" t="s">
        <v>83</v>
      </c>
      <c r="D1731" s="6">
        <v>0.07777777777777778</v>
      </c>
      <c r="E1731" t="s">
        <v>24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 s="13">
        <v>0</v>
      </c>
      <c r="M1731" s="14">
        <v>0</v>
      </c>
      <c r="N1731" s="14">
        <v>0</v>
      </c>
      <c r="O1731" s="14">
        <v>0</v>
      </c>
      <c r="P1731">
        <v>0</v>
      </c>
      <c r="Q1731">
        <v>0</v>
      </c>
    </row>
    <row r="1732" spans="1:17" ht="12.75">
      <c r="A1732" t="s">
        <v>135</v>
      </c>
      <c r="B1732" s="2">
        <v>39290</v>
      </c>
      <c r="C1732" t="s">
        <v>84</v>
      </c>
      <c r="D1732" s="6">
        <v>0.075</v>
      </c>
      <c r="E1732" t="s">
        <v>24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 s="13">
        <v>0</v>
      </c>
      <c r="M1732" s="14">
        <v>0</v>
      </c>
      <c r="N1732" s="14">
        <v>0</v>
      </c>
      <c r="O1732" s="14">
        <v>0</v>
      </c>
      <c r="P1732">
        <v>0</v>
      </c>
      <c r="Q1732">
        <v>0</v>
      </c>
    </row>
    <row r="1733" spans="1:17" ht="12.75">
      <c r="A1733" t="s">
        <v>135</v>
      </c>
      <c r="B1733" s="2">
        <v>39290</v>
      </c>
      <c r="C1733" t="s">
        <v>17</v>
      </c>
      <c r="D1733" s="6">
        <v>0.07222222222222223</v>
      </c>
      <c r="E1733" t="s">
        <v>24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 s="13">
        <v>0</v>
      </c>
      <c r="M1733" s="14">
        <v>0</v>
      </c>
      <c r="N1733" s="14">
        <v>0</v>
      </c>
      <c r="O1733" s="14">
        <v>0</v>
      </c>
      <c r="P1733">
        <v>0</v>
      </c>
      <c r="Q1733">
        <v>0</v>
      </c>
    </row>
    <row r="1734" spans="1:17" ht="12.75">
      <c r="A1734" t="s">
        <v>135</v>
      </c>
      <c r="B1734" s="2">
        <v>39290</v>
      </c>
      <c r="C1734" t="s">
        <v>18</v>
      </c>
      <c r="D1734" s="6">
        <v>0.06944444444444443</v>
      </c>
      <c r="E1734" t="s">
        <v>24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 s="13">
        <v>0</v>
      </c>
      <c r="M1734" s="14">
        <v>0</v>
      </c>
      <c r="N1734" s="14">
        <v>0</v>
      </c>
      <c r="O1734" s="14">
        <v>0</v>
      </c>
      <c r="P1734">
        <v>0</v>
      </c>
      <c r="Q1734">
        <v>0</v>
      </c>
    </row>
    <row r="1735" spans="1:17" ht="12.75">
      <c r="A1735" t="s">
        <v>135</v>
      </c>
      <c r="B1735" s="2">
        <v>39290</v>
      </c>
      <c r="C1735" t="s">
        <v>19</v>
      </c>
      <c r="D1735" s="6">
        <v>0.06736111111111111</v>
      </c>
      <c r="E1735" t="s">
        <v>24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 s="13">
        <v>0</v>
      </c>
      <c r="M1735" s="14">
        <v>0</v>
      </c>
      <c r="N1735" s="14">
        <v>0</v>
      </c>
      <c r="O1735" s="14">
        <v>0</v>
      </c>
      <c r="P1735">
        <v>0</v>
      </c>
      <c r="Q1735">
        <v>0</v>
      </c>
    </row>
    <row r="1736" spans="1:17" ht="12.75">
      <c r="A1736" t="s">
        <v>135</v>
      </c>
      <c r="B1736" s="2">
        <v>39290</v>
      </c>
      <c r="C1736" t="s">
        <v>20</v>
      </c>
      <c r="D1736" s="6">
        <v>0.061111111111111116</v>
      </c>
      <c r="E1736" t="s">
        <v>24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 s="13">
        <v>0</v>
      </c>
      <c r="M1736" s="14">
        <v>0</v>
      </c>
      <c r="N1736" s="14">
        <v>0</v>
      </c>
      <c r="O1736" s="14">
        <v>0</v>
      </c>
      <c r="P1736">
        <v>0</v>
      </c>
      <c r="Q1736">
        <v>0</v>
      </c>
    </row>
    <row r="1737" spans="1:17" ht="12.75">
      <c r="A1737" t="s">
        <v>135</v>
      </c>
      <c r="B1737" s="2">
        <v>39290</v>
      </c>
      <c r="C1737" t="s">
        <v>21</v>
      </c>
      <c r="D1737" s="6">
        <v>0.5125</v>
      </c>
      <c r="E1737" t="s">
        <v>24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 s="13">
        <v>0</v>
      </c>
      <c r="M1737" s="14">
        <v>0</v>
      </c>
      <c r="N1737" s="14">
        <v>0</v>
      </c>
      <c r="O1737" s="14">
        <v>0</v>
      </c>
      <c r="P1737">
        <v>0</v>
      </c>
      <c r="Q1737">
        <v>0</v>
      </c>
    </row>
    <row r="1738" spans="1:17" ht="12.75">
      <c r="A1738" t="s">
        <v>135</v>
      </c>
      <c r="B1738" s="2">
        <v>39290</v>
      </c>
      <c r="C1738" t="s">
        <v>85</v>
      </c>
      <c r="D1738" s="6">
        <v>0.5069444444444444</v>
      </c>
      <c r="E1738" t="s">
        <v>24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 s="13">
        <v>0</v>
      </c>
      <c r="M1738" s="14">
        <v>0</v>
      </c>
      <c r="N1738" s="14">
        <v>0</v>
      </c>
      <c r="O1738" s="14">
        <v>0</v>
      </c>
      <c r="P1738">
        <v>0</v>
      </c>
      <c r="Q1738">
        <v>0</v>
      </c>
    </row>
    <row r="1739" spans="1:17" ht="12.75">
      <c r="A1739" t="s">
        <v>135</v>
      </c>
      <c r="B1739" s="2">
        <v>39290</v>
      </c>
      <c r="C1739" t="s">
        <v>86</v>
      </c>
      <c r="D1739" s="6">
        <v>0.5076388888888889</v>
      </c>
      <c r="E1739" t="s">
        <v>24</v>
      </c>
      <c r="F1739">
        <v>1</v>
      </c>
      <c r="G1739">
        <v>0</v>
      </c>
      <c r="H1739">
        <v>0</v>
      </c>
      <c r="I1739">
        <v>0</v>
      </c>
      <c r="J1739">
        <v>0</v>
      </c>
      <c r="K1739">
        <v>0</v>
      </c>
      <c r="L1739" s="13">
        <v>0</v>
      </c>
      <c r="M1739" s="14">
        <v>0</v>
      </c>
      <c r="N1739" s="14">
        <v>0</v>
      </c>
      <c r="O1739" s="14">
        <v>0</v>
      </c>
      <c r="P1739">
        <v>0</v>
      </c>
      <c r="Q1739">
        <v>0</v>
      </c>
    </row>
    <row r="1740" spans="1:17" ht="12.75">
      <c r="A1740" t="s">
        <v>135</v>
      </c>
      <c r="B1740" s="2">
        <v>39290</v>
      </c>
      <c r="C1740" t="s">
        <v>87</v>
      </c>
      <c r="D1740" s="6">
        <v>0.5083333333333333</v>
      </c>
      <c r="E1740" t="s">
        <v>24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2</v>
      </c>
      <c r="L1740" s="13">
        <v>0</v>
      </c>
      <c r="M1740" s="14">
        <v>0</v>
      </c>
      <c r="N1740" s="14">
        <v>0</v>
      </c>
      <c r="O1740" s="14">
        <v>0</v>
      </c>
      <c r="P1740">
        <v>0</v>
      </c>
      <c r="Q1740">
        <v>0</v>
      </c>
    </row>
    <row r="1741" spans="1:17" ht="12.75">
      <c r="A1741" t="s">
        <v>135</v>
      </c>
      <c r="B1741" s="2">
        <v>39290</v>
      </c>
      <c r="C1741" t="s">
        <v>22</v>
      </c>
      <c r="D1741" s="6">
        <v>0.17777777777777778</v>
      </c>
      <c r="E1741" t="s">
        <v>24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 s="13">
        <v>0</v>
      </c>
      <c r="M1741" s="14">
        <v>0</v>
      </c>
      <c r="N1741" s="14">
        <v>0</v>
      </c>
      <c r="O1741" s="14">
        <v>0</v>
      </c>
      <c r="P1741">
        <v>0</v>
      </c>
      <c r="Q1741">
        <v>0</v>
      </c>
    </row>
    <row r="1742" spans="1:17" ht="12.75">
      <c r="A1742" t="s">
        <v>135</v>
      </c>
      <c r="B1742" s="2">
        <v>39290</v>
      </c>
      <c r="C1742" t="s">
        <v>88</v>
      </c>
      <c r="D1742" s="6">
        <v>0.15347222222222223</v>
      </c>
      <c r="E1742" t="s">
        <v>24</v>
      </c>
      <c r="F1742">
        <v>4</v>
      </c>
      <c r="G1742">
        <v>0</v>
      </c>
      <c r="H1742">
        <v>0</v>
      </c>
      <c r="I1742">
        <v>0</v>
      </c>
      <c r="J1742">
        <v>0</v>
      </c>
      <c r="K1742">
        <v>0</v>
      </c>
      <c r="L1742" s="13">
        <v>0</v>
      </c>
      <c r="M1742" s="14">
        <v>0</v>
      </c>
      <c r="N1742" s="14">
        <v>0</v>
      </c>
      <c r="O1742" s="14">
        <v>0</v>
      </c>
      <c r="P1742">
        <v>0</v>
      </c>
      <c r="Q1742">
        <v>0</v>
      </c>
    </row>
    <row r="1743" spans="1:17" ht="12.75">
      <c r="A1743" t="s">
        <v>135</v>
      </c>
      <c r="B1743" s="2">
        <v>39290</v>
      </c>
      <c r="C1743" t="s">
        <v>89</v>
      </c>
      <c r="D1743" s="6">
        <v>0.15208333333333332</v>
      </c>
      <c r="E1743" t="s">
        <v>24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 s="13">
        <v>0</v>
      </c>
      <c r="M1743" s="14">
        <v>0</v>
      </c>
      <c r="N1743" s="14">
        <v>0</v>
      </c>
      <c r="O1743" s="14">
        <v>0</v>
      </c>
      <c r="P1743">
        <v>0</v>
      </c>
      <c r="Q1743">
        <v>0</v>
      </c>
    </row>
    <row r="1744" spans="1:17" ht="12.75">
      <c r="A1744" t="s">
        <v>135</v>
      </c>
      <c r="B1744" s="2">
        <v>39290</v>
      </c>
      <c r="C1744" t="s">
        <v>90</v>
      </c>
      <c r="D1744" s="6">
        <v>0.14930555555555555</v>
      </c>
      <c r="E1744" t="s">
        <v>24</v>
      </c>
      <c r="F1744">
        <v>1</v>
      </c>
      <c r="G1744">
        <v>0</v>
      </c>
      <c r="H1744">
        <v>0</v>
      </c>
      <c r="I1744">
        <v>0</v>
      </c>
      <c r="J1744">
        <v>0</v>
      </c>
      <c r="K1744">
        <v>0</v>
      </c>
      <c r="L1744" s="13">
        <v>0</v>
      </c>
      <c r="M1744" s="14">
        <v>0</v>
      </c>
      <c r="N1744" s="14">
        <v>0</v>
      </c>
      <c r="O1744" s="14">
        <v>0</v>
      </c>
      <c r="P1744">
        <v>0</v>
      </c>
      <c r="Q1744">
        <v>0</v>
      </c>
    </row>
    <row r="1745" spans="1:17" ht="12.75">
      <c r="A1745" t="s">
        <v>135</v>
      </c>
      <c r="B1745" s="2">
        <v>39290</v>
      </c>
      <c r="C1745" t="s">
        <v>91</v>
      </c>
      <c r="D1745" s="6">
        <v>0.14166666666666666</v>
      </c>
      <c r="E1745" t="s">
        <v>24</v>
      </c>
      <c r="F1745">
        <v>46</v>
      </c>
      <c r="G1745">
        <v>0</v>
      </c>
      <c r="H1745">
        <v>0</v>
      </c>
      <c r="I1745">
        <v>0</v>
      </c>
      <c r="J1745">
        <v>0</v>
      </c>
      <c r="K1745">
        <v>0</v>
      </c>
      <c r="L1745" s="13">
        <v>4</v>
      </c>
      <c r="M1745" s="14">
        <v>0</v>
      </c>
      <c r="N1745" s="14">
        <v>0</v>
      </c>
      <c r="O1745" s="14">
        <v>0</v>
      </c>
      <c r="P1745">
        <v>0</v>
      </c>
      <c r="Q1745">
        <v>0</v>
      </c>
    </row>
    <row r="1746" spans="1:17" ht="12.75">
      <c r="A1746" t="s">
        <v>135</v>
      </c>
      <c r="B1746" s="2">
        <v>39290</v>
      </c>
      <c r="C1746" t="s">
        <v>92</v>
      </c>
      <c r="D1746" s="6">
        <v>0.13402777777777777</v>
      </c>
      <c r="E1746" t="s">
        <v>24</v>
      </c>
      <c r="F1746">
        <v>24</v>
      </c>
      <c r="G1746">
        <v>0</v>
      </c>
      <c r="H1746">
        <v>0</v>
      </c>
      <c r="I1746">
        <v>0</v>
      </c>
      <c r="J1746">
        <v>0</v>
      </c>
      <c r="K1746">
        <v>0</v>
      </c>
      <c r="L1746" s="13">
        <v>3</v>
      </c>
      <c r="M1746" s="14">
        <v>0</v>
      </c>
      <c r="N1746" s="14">
        <v>0</v>
      </c>
      <c r="O1746" s="14">
        <v>0</v>
      </c>
      <c r="P1746">
        <v>0</v>
      </c>
      <c r="Q1746">
        <v>0</v>
      </c>
    </row>
    <row r="1747" spans="1:17" ht="12.75">
      <c r="A1747" t="s">
        <v>135</v>
      </c>
      <c r="B1747" s="2">
        <v>39290</v>
      </c>
      <c r="C1747" t="s">
        <v>23</v>
      </c>
      <c r="D1747" s="6">
        <v>0.12847222222222224</v>
      </c>
      <c r="E1747" t="s">
        <v>24</v>
      </c>
      <c r="F1747">
        <v>1</v>
      </c>
      <c r="G1747">
        <v>0</v>
      </c>
      <c r="H1747">
        <v>0</v>
      </c>
      <c r="I1747">
        <v>0</v>
      </c>
      <c r="J1747">
        <v>0</v>
      </c>
      <c r="K1747">
        <v>0</v>
      </c>
      <c r="L1747" s="13">
        <v>0</v>
      </c>
      <c r="M1747" s="14">
        <v>0</v>
      </c>
      <c r="N1747" s="14">
        <v>0</v>
      </c>
      <c r="O1747" s="14">
        <v>0</v>
      </c>
      <c r="P1747">
        <v>0</v>
      </c>
      <c r="Q1747">
        <v>0</v>
      </c>
    </row>
    <row r="1748" spans="1:17" ht="12.75">
      <c r="A1748" t="s">
        <v>135</v>
      </c>
      <c r="B1748" s="2">
        <v>39290</v>
      </c>
      <c r="C1748" t="s">
        <v>83</v>
      </c>
      <c r="D1748" s="6">
        <v>0.2333333333333333</v>
      </c>
      <c r="E1748" t="s">
        <v>55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 s="13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</row>
    <row r="1749" spans="1:17" ht="12.75">
      <c r="A1749" t="s">
        <v>135</v>
      </c>
      <c r="B1749" s="2">
        <v>39290</v>
      </c>
      <c r="C1749" t="s">
        <v>84</v>
      </c>
      <c r="D1749" s="6">
        <v>0.2354166666666667</v>
      </c>
      <c r="E1749" t="s">
        <v>55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 s="13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</row>
    <row r="1750" spans="1:17" ht="12.75">
      <c r="A1750" t="s">
        <v>135</v>
      </c>
      <c r="B1750" s="2">
        <v>39290</v>
      </c>
      <c r="C1750" t="s">
        <v>17</v>
      </c>
      <c r="D1750" s="6">
        <v>0.23819444444444446</v>
      </c>
      <c r="E1750" t="s">
        <v>55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 s="13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</row>
    <row r="1751" spans="1:17" ht="12.75">
      <c r="A1751" t="s">
        <v>135</v>
      </c>
      <c r="B1751" s="2">
        <v>39290</v>
      </c>
      <c r="C1751" t="s">
        <v>18</v>
      </c>
      <c r="D1751" s="6">
        <v>0.24097222222222223</v>
      </c>
      <c r="E1751" t="s">
        <v>55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 s="13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</row>
    <row r="1752" spans="1:17" ht="12.75">
      <c r="A1752" t="s">
        <v>135</v>
      </c>
      <c r="B1752" s="2">
        <v>39290</v>
      </c>
      <c r="C1752" t="s">
        <v>19</v>
      </c>
      <c r="D1752" s="6">
        <v>0.24305555555555555</v>
      </c>
      <c r="E1752" t="s">
        <v>55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 s="13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</row>
    <row r="1753" spans="1:17" ht="12.75">
      <c r="A1753" t="s">
        <v>135</v>
      </c>
      <c r="B1753" s="2">
        <v>39290</v>
      </c>
      <c r="C1753" t="s">
        <v>20</v>
      </c>
      <c r="D1753" s="6">
        <v>0.2513888888888889</v>
      </c>
      <c r="E1753" t="s">
        <v>55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 s="13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</row>
    <row r="1754" spans="1:17" ht="12.75">
      <c r="A1754" t="s">
        <v>135</v>
      </c>
      <c r="B1754" s="2">
        <v>39290</v>
      </c>
      <c r="C1754" t="s">
        <v>21</v>
      </c>
      <c r="D1754" s="6">
        <v>0.3</v>
      </c>
      <c r="E1754" t="s">
        <v>55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 s="13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</row>
    <row r="1755" spans="1:17" ht="12.75">
      <c r="A1755" t="s">
        <v>135</v>
      </c>
      <c r="B1755" s="2">
        <v>39290</v>
      </c>
      <c r="C1755" t="s">
        <v>85</v>
      </c>
      <c r="D1755" s="6">
        <v>0.30625</v>
      </c>
      <c r="E1755" t="s">
        <v>55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 s="13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</row>
    <row r="1756" spans="1:17" ht="12.75">
      <c r="A1756" t="s">
        <v>135</v>
      </c>
      <c r="B1756" s="2">
        <v>39290</v>
      </c>
      <c r="C1756" t="s">
        <v>86</v>
      </c>
      <c r="D1756" s="6">
        <v>0.3069444444444444</v>
      </c>
      <c r="E1756" t="s">
        <v>55</v>
      </c>
      <c r="F1756">
        <v>1</v>
      </c>
      <c r="G1756">
        <v>0</v>
      </c>
      <c r="H1756">
        <v>0</v>
      </c>
      <c r="I1756">
        <v>0</v>
      </c>
      <c r="J1756">
        <v>0</v>
      </c>
      <c r="K1756">
        <v>0</v>
      </c>
      <c r="L1756" s="13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</row>
    <row r="1757" spans="1:17" ht="12.75">
      <c r="A1757" t="s">
        <v>135</v>
      </c>
      <c r="B1757" s="2">
        <v>39290</v>
      </c>
      <c r="C1757" t="s">
        <v>87</v>
      </c>
      <c r="D1757" s="6">
        <v>0.3076388888888889</v>
      </c>
      <c r="E1757" t="s">
        <v>55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 s="13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</row>
    <row r="1758" spans="1:17" ht="12.75">
      <c r="A1758" t="s">
        <v>135</v>
      </c>
      <c r="B1758" s="2">
        <v>39290</v>
      </c>
      <c r="C1758" t="s">
        <v>22</v>
      </c>
      <c r="D1758" s="6">
        <v>0.3104166666666667</v>
      </c>
      <c r="E1758" t="s">
        <v>55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 s="13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</row>
    <row r="1759" spans="1:17" ht="12.75">
      <c r="A1759" t="s">
        <v>135</v>
      </c>
      <c r="B1759" s="2">
        <v>39290</v>
      </c>
      <c r="C1759" t="s">
        <v>88</v>
      </c>
      <c r="D1759" s="6">
        <v>0.32569444444444445</v>
      </c>
      <c r="E1759" t="s">
        <v>55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 s="13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</row>
    <row r="1760" spans="1:17" ht="12.75">
      <c r="A1760" t="s">
        <v>135</v>
      </c>
      <c r="B1760" s="2">
        <v>39290</v>
      </c>
      <c r="C1760" t="s">
        <v>89</v>
      </c>
      <c r="D1760" s="6">
        <v>0.32708333333333334</v>
      </c>
      <c r="E1760" t="s">
        <v>55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 s="13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</row>
    <row r="1761" spans="1:17" ht="12.75">
      <c r="A1761" t="s">
        <v>135</v>
      </c>
      <c r="B1761" s="2">
        <v>39290</v>
      </c>
      <c r="C1761" t="s">
        <v>90</v>
      </c>
      <c r="D1761" s="6">
        <v>0.3284722222222222</v>
      </c>
      <c r="E1761" t="s">
        <v>55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 s="13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</row>
    <row r="1762" spans="1:17" ht="12.75">
      <c r="A1762" t="s">
        <v>135</v>
      </c>
      <c r="B1762" s="2">
        <v>39290</v>
      </c>
      <c r="C1762" t="s">
        <v>91</v>
      </c>
      <c r="D1762" s="6">
        <v>0.3333333333333333</v>
      </c>
      <c r="E1762" t="s">
        <v>55</v>
      </c>
      <c r="F1762">
        <v>16</v>
      </c>
      <c r="G1762">
        <v>0</v>
      </c>
      <c r="H1762">
        <v>0</v>
      </c>
      <c r="I1762">
        <v>0</v>
      </c>
      <c r="J1762">
        <v>0</v>
      </c>
      <c r="K1762">
        <v>0</v>
      </c>
      <c r="L1762" s="13">
        <v>1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</row>
    <row r="1763" spans="1:17" ht="12.75">
      <c r="A1763" t="s">
        <v>135</v>
      </c>
      <c r="B1763" s="2">
        <v>39290</v>
      </c>
      <c r="C1763" t="s">
        <v>92</v>
      </c>
      <c r="D1763" s="6">
        <v>0.3368055555555556</v>
      </c>
      <c r="E1763" t="s">
        <v>55</v>
      </c>
      <c r="F1763">
        <v>1</v>
      </c>
      <c r="G1763">
        <v>0</v>
      </c>
      <c r="H1763">
        <v>0</v>
      </c>
      <c r="I1763">
        <v>0</v>
      </c>
      <c r="J1763">
        <v>0</v>
      </c>
      <c r="K1763">
        <v>0</v>
      </c>
      <c r="L1763" s="13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</row>
    <row r="1764" spans="1:17" ht="12.75">
      <c r="A1764" t="s">
        <v>135</v>
      </c>
      <c r="B1764" s="2">
        <v>39290</v>
      </c>
      <c r="C1764" t="s">
        <v>23</v>
      </c>
      <c r="D1764" s="6">
        <v>0.19583333333333333</v>
      </c>
      <c r="E1764" t="s">
        <v>55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 s="13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</row>
    <row r="1765" ht="12.75">
      <c r="L1765" s="13"/>
    </row>
    <row r="1766" spans="1:18" ht="12.75">
      <c r="A1766" t="s">
        <v>136</v>
      </c>
      <c r="B1766" s="2">
        <v>39291</v>
      </c>
      <c r="C1766" t="s">
        <v>83</v>
      </c>
      <c r="D1766" s="6">
        <v>0.3958333333333333</v>
      </c>
      <c r="E1766" t="s">
        <v>16</v>
      </c>
      <c r="F1766">
        <v>0</v>
      </c>
      <c r="G1766">
        <v>0</v>
      </c>
      <c r="H1766">
        <v>0</v>
      </c>
      <c r="I1766">
        <v>1</v>
      </c>
      <c r="J1766">
        <v>0</v>
      </c>
      <c r="K1766">
        <v>13</v>
      </c>
      <c r="L1766" s="13">
        <v>8</v>
      </c>
      <c r="M1766" s="14">
        <v>0</v>
      </c>
      <c r="N1766" s="14">
        <v>0</v>
      </c>
      <c r="O1766">
        <v>2</v>
      </c>
      <c r="P1766">
        <v>0</v>
      </c>
      <c r="Q1766">
        <v>0</v>
      </c>
      <c r="R1766" t="s">
        <v>122</v>
      </c>
    </row>
    <row r="1767" spans="1:17" ht="12.75">
      <c r="A1767" t="s">
        <v>136</v>
      </c>
      <c r="B1767" s="2">
        <v>39291</v>
      </c>
      <c r="C1767" t="s">
        <v>84</v>
      </c>
      <c r="D1767" s="6">
        <v>0.3958333333333333</v>
      </c>
      <c r="E1767" t="s">
        <v>16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 s="13">
        <v>0</v>
      </c>
      <c r="M1767" s="14">
        <v>0</v>
      </c>
      <c r="N1767" s="14">
        <v>0</v>
      </c>
      <c r="O1767">
        <v>0</v>
      </c>
      <c r="P1767">
        <v>0</v>
      </c>
      <c r="Q1767">
        <v>0</v>
      </c>
    </row>
    <row r="1768" spans="1:17" ht="12.75">
      <c r="A1768" t="s">
        <v>136</v>
      </c>
      <c r="B1768" s="2">
        <v>39291</v>
      </c>
      <c r="C1768" t="s">
        <v>17</v>
      </c>
      <c r="D1768" s="6">
        <v>0.3923611111111111</v>
      </c>
      <c r="E1768" t="s">
        <v>16</v>
      </c>
      <c r="F1768">
        <v>2</v>
      </c>
      <c r="G1768">
        <v>0</v>
      </c>
      <c r="H1768">
        <v>0</v>
      </c>
      <c r="I1768">
        <v>0</v>
      </c>
      <c r="J1768">
        <v>0</v>
      </c>
      <c r="K1768">
        <v>0</v>
      </c>
      <c r="L1768" s="13">
        <v>0</v>
      </c>
      <c r="M1768" s="14">
        <v>0</v>
      </c>
      <c r="N1768" s="14">
        <v>0</v>
      </c>
      <c r="O1768">
        <v>0</v>
      </c>
      <c r="P1768">
        <v>0</v>
      </c>
      <c r="Q1768">
        <v>0</v>
      </c>
    </row>
    <row r="1769" spans="1:17" ht="12.75">
      <c r="A1769" t="s">
        <v>136</v>
      </c>
      <c r="B1769" s="2">
        <v>39291</v>
      </c>
      <c r="C1769" t="s">
        <v>18</v>
      </c>
      <c r="D1769" s="6">
        <v>0.39166666666666666</v>
      </c>
      <c r="E1769" t="s">
        <v>16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 s="13">
        <v>0</v>
      </c>
      <c r="M1769" s="14">
        <v>0</v>
      </c>
      <c r="N1769" s="14">
        <v>0</v>
      </c>
      <c r="O1769">
        <v>0</v>
      </c>
      <c r="P1769">
        <v>0</v>
      </c>
      <c r="Q1769">
        <v>0</v>
      </c>
    </row>
    <row r="1770" spans="1:17" ht="12.75">
      <c r="A1770" t="s">
        <v>136</v>
      </c>
      <c r="B1770" s="2">
        <v>39291</v>
      </c>
      <c r="C1770" t="s">
        <v>19</v>
      </c>
      <c r="D1770" s="6">
        <v>0.3909722222222222</v>
      </c>
      <c r="E1770" t="s">
        <v>16</v>
      </c>
      <c r="F1770">
        <v>1</v>
      </c>
      <c r="G1770">
        <v>0</v>
      </c>
      <c r="H1770">
        <v>0</v>
      </c>
      <c r="I1770">
        <v>0</v>
      </c>
      <c r="J1770">
        <v>0</v>
      </c>
      <c r="K1770">
        <v>0</v>
      </c>
      <c r="L1770" s="13">
        <v>0</v>
      </c>
      <c r="M1770" s="14">
        <v>0</v>
      </c>
      <c r="N1770" s="14">
        <v>0</v>
      </c>
      <c r="O1770">
        <v>0</v>
      </c>
      <c r="P1770">
        <v>0</v>
      </c>
      <c r="Q1770">
        <v>0</v>
      </c>
    </row>
    <row r="1771" spans="1:17" ht="12.75">
      <c r="A1771" t="s">
        <v>136</v>
      </c>
      <c r="B1771" s="2">
        <v>39291</v>
      </c>
      <c r="C1771" t="s">
        <v>20</v>
      </c>
      <c r="D1771" s="6">
        <v>0.3854166666666667</v>
      </c>
      <c r="E1771" t="s">
        <v>16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 s="13">
        <v>0</v>
      </c>
      <c r="M1771" s="14">
        <v>0</v>
      </c>
      <c r="N1771" s="14">
        <v>0</v>
      </c>
      <c r="O1771">
        <v>0</v>
      </c>
      <c r="P1771">
        <v>0</v>
      </c>
      <c r="Q1771">
        <v>0</v>
      </c>
    </row>
    <row r="1772" spans="1:17" ht="12.75">
      <c r="A1772" t="s">
        <v>136</v>
      </c>
      <c r="B1772" s="2">
        <v>39291</v>
      </c>
      <c r="C1772" t="s">
        <v>21</v>
      </c>
      <c r="D1772" s="6">
        <v>0.3458333333333334</v>
      </c>
      <c r="E1772" t="s">
        <v>16</v>
      </c>
      <c r="F1772">
        <v>2</v>
      </c>
      <c r="G1772">
        <v>0</v>
      </c>
      <c r="H1772">
        <v>0</v>
      </c>
      <c r="I1772">
        <v>0</v>
      </c>
      <c r="J1772">
        <v>0</v>
      </c>
      <c r="K1772">
        <v>0</v>
      </c>
      <c r="L1772" s="13">
        <v>0</v>
      </c>
      <c r="M1772" s="14">
        <v>0</v>
      </c>
      <c r="N1772" s="14">
        <v>0</v>
      </c>
      <c r="O1772">
        <v>0</v>
      </c>
      <c r="P1772">
        <v>0</v>
      </c>
      <c r="Q1772">
        <v>0</v>
      </c>
    </row>
    <row r="1773" spans="1:17" ht="12.75">
      <c r="A1773" t="s">
        <v>136</v>
      </c>
      <c r="B1773" s="2">
        <v>39291</v>
      </c>
      <c r="C1773" t="s">
        <v>85</v>
      </c>
      <c r="D1773" s="6">
        <v>0.4694444444444445</v>
      </c>
      <c r="E1773" t="s">
        <v>16</v>
      </c>
      <c r="F1773">
        <v>10</v>
      </c>
      <c r="G1773">
        <v>0</v>
      </c>
      <c r="H1773">
        <v>0</v>
      </c>
      <c r="I1773">
        <v>0</v>
      </c>
      <c r="J1773">
        <v>0</v>
      </c>
      <c r="K1773">
        <v>0</v>
      </c>
      <c r="L1773" s="13">
        <v>0</v>
      </c>
      <c r="M1773" s="14">
        <v>0</v>
      </c>
      <c r="N1773" s="14">
        <v>0</v>
      </c>
      <c r="O1773">
        <v>0</v>
      </c>
      <c r="P1773">
        <v>0</v>
      </c>
      <c r="Q1773">
        <v>0</v>
      </c>
    </row>
    <row r="1774" spans="1:17" ht="12.75">
      <c r="A1774" t="s">
        <v>136</v>
      </c>
      <c r="B1774" s="2">
        <v>39291</v>
      </c>
      <c r="C1774" t="s">
        <v>86</v>
      </c>
      <c r="D1774" s="6">
        <v>0.4694444444444445</v>
      </c>
      <c r="E1774" t="s">
        <v>16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 s="13">
        <v>0</v>
      </c>
      <c r="M1774" s="14">
        <v>0</v>
      </c>
      <c r="N1774" s="14">
        <v>0</v>
      </c>
      <c r="O1774">
        <v>0</v>
      </c>
      <c r="P1774">
        <v>0</v>
      </c>
      <c r="Q1774">
        <v>0</v>
      </c>
    </row>
    <row r="1775" spans="1:17" ht="12.75">
      <c r="A1775" t="s">
        <v>136</v>
      </c>
      <c r="B1775" s="2">
        <v>39291</v>
      </c>
      <c r="C1775" t="s">
        <v>87</v>
      </c>
      <c r="D1775" s="6">
        <v>0.4680555555555555</v>
      </c>
      <c r="E1775" t="s">
        <v>16</v>
      </c>
      <c r="F1775">
        <v>1</v>
      </c>
      <c r="G1775">
        <v>0</v>
      </c>
      <c r="H1775">
        <v>0</v>
      </c>
      <c r="I1775">
        <v>0</v>
      </c>
      <c r="J1775">
        <v>0</v>
      </c>
      <c r="K1775">
        <v>1</v>
      </c>
      <c r="L1775" s="13">
        <v>1</v>
      </c>
      <c r="M1775" s="14">
        <v>0</v>
      </c>
      <c r="N1775" s="14">
        <v>0</v>
      </c>
      <c r="O1775">
        <v>0</v>
      </c>
      <c r="P1775">
        <v>0</v>
      </c>
      <c r="Q1775">
        <v>0</v>
      </c>
    </row>
    <row r="1776" spans="1:17" ht="12.75">
      <c r="A1776" t="s">
        <v>136</v>
      </c>
      <c r="B1776" s="2">
        <v>39291</v>
      </c>
      <c r="C1776" t="s">
        <v>22</v>
      </c>
      <c r="D1776" s="6">
        <v>0.46527777777777773</v>
      </c>
      <c r="E1776" t="s">
        <v>16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 s="13">
        <v>0</v>
      </c>
      <c r="M1776" s="14">
        <v>0</v>
      </c>
      <c r="N1776" s="14">
        <v>0</v>
      </c>
      <c r="O1776">
        <v>0</v>
      </c>
      <c r="P1776">
        <v>0</v>
      </c>
      <c r="Q1776">
        <v>0</v>
      </c>
    </row>
    <row r="1777" spans="1:17" ht="12.75">
      <c r="A1777" t="s">
        <v>136</v>
      </c>
      <c r="B1777" s="2">
        <v>39291</v>
      </c>
      <c r="C1777" t="s">
        <v>88</v>
      </c>
      <c r="D1777" s="6">
        <v>0.4548611111111111</v>
      </c>
      <c r="E1777" t="s">
        <v>16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 s="13">
        <v>0</v>
      </c>
      <c r="M1777" s="14">
        <v>0</v>
      </c>
      <c r="N1777" s="14">
        <v>0</v>
      </c>
      <c r="O1777">
        <v>0</v>
      </c>
      <c r="P1777">
        <v>0</v>
      </c>
      <c r="Q1777">
        <v>0</v>
      </c>
    </row>
    <row r="1778" spans="1:17" ht="12.75">
      <c r="A1778" t="s">
        <v>136</v>
      </c>
      <c r="B1778" s="2">
        <v>39291</v>
      </c>
      <c r="C1778" t="s">
        <v>89</v>
      </c>
      <c r="D1778" s="6">
        <v>0.44097222222222227</v>
      </c>
      <c r="E1778" t="s">
        <v>16</v>
      </c>
      <c r="F1778">
        <v>2</v>
      </c>
      <c r="G1778">
        <v>0</v>
      </c>
      <c r="H1778">
        <v>0</v>
      </c>
      <c r="I1778">
        <v>0</v>
      </c>
      <c r="J1778">
        <v>0</v>
      </c>
      <c r="K1778">
        <v>0</v>
      </c>
      <c r="L1778" s="13">
        <v>0</v>
      </c>
      <c r="M1778" s="14">
        <v>0</v>
      </c>
      <c r="N1778" s="14">
        <v>0</v>
      </c>
      <c r="O1778">
        <v>0</v>
      </c>
      <c r="P1778">
        <v>0</v>
      </c>
      <c r="Q1778">
        <v>0</v>
      </c>
    </row>
    <row r="1779" spans="1:17" ht="12.75">
      <c r="A1779" t="s">
        <v>136</v>
      </c>
      <c r="B1779" s="2">
        <v>39291</v>
      </c>
      <c r="C1779" t="s">
        <v>90</v>
      </c>
      <c r="D1779" s="6">
        <v>0.44097222222222227</v>
      </c>
      <c r="E1779" t="s">
        <v>16</v>
      </c>
      <c r="F1779">
        <v>1</v>
      </c>
      <c r="G1779">
        <v>0</v>
      </c>
      <c r="H1779">
        <v>0</v>
      </c>
      <c r="I1779">
        <v>0</v>
      </c>
      <c r="J1779">
        <v>0</v>
      </c>
      <c r="K1779">
        <v>0</v>
      </c>
      <c r="L1779" s="13">
        <v>0</v>
      </c>
      <c r="M1779" s="14">
        <v>0</v>
      </c>
      <c r="N1779" s="14">
        <v>0</v>
      </c>
      <c r="O1779">
        <v>0</v>
      </c>
      <c r="P1779">
        <v>0</v>
      </c>
      <c r="Q1779">
        <v>0</v>
      </c>
    </row>
    <row r="1780" spans="1:17" ht="12.75">
      <c r="A1780" t="s">
        <v>136</v>
      </c>
      <c r="B1780" s="2">
        <v>39291</v>
      </c>
      <c r="C1780" t="s">
        <v>91</v>
      </c>
      <c r="D1780" s="6">
        <v>0.43194444444444446</v>
      </c>
      <c r="E1780" t="s">
        <v>16</v>
      </c>
      <c r="F1780">
        <v>44</v>
      </c>
      <c r="G1780">
        <v>1</v>
      </c>
      <c r="H1780">
        <v>0</v>
      </c>
      <c r="I1780">
        <v>0</v>
      </c>
      <c r="J1780">
        <v>0</v>
      </c>
      <c r="K1780">
        <v>0</v>
      </c>
      <c r="L1780" s="13">
        <v>0</v>
      </c>
      <c r="M1780" s="14">
        <v>0</v>
      </c>
      <c r="N1780" s="14">
        <v>0</v>
      </c>
      <c r="O1780">
        <v>0</v>
      </c>
      <c r="P1780">
        <v>0</v>
      </c>
      <c r="Q1780">
        <v>0</v>
      </c>
    </row>
    <row r="1781" spans="1:17" ht="12.75">
      <c r="A1781" t="s">
        <v>136</v>
      </c>
      <c r="B1781" s="2">
        <v>39291</v>
      </c>
      <c r="C1781" t="s">
        <v>92</v>
      </c>
      <c r="D1781" s="6">
        <v>0.43194444444444446</v>
      </c>
      <c r="E1781" t="s">
        <v>16</v>
      </c>
      <c r="F1781">
        <v>11</v>
      </c>
      <c r="G1781">
        <v>0</v>
      </c>
      <c r="H1781">
        <v>0</v>
      </c>
      <c r="I1781">
        <v>0</v>
      </c>
      <c r="J1781">
        <v>0</v>
      </c>
      <c r="K1781">
        <v>0</v>
      </c>
      <c r="L1781" s="13">
        <v>0</v>
      </c>
      <c r="M1781" s="14">
        <v>0</v>
      </c>
      <c r="N1781" s="14">
        <v>0</v>
      </c>
      <c r="O1781">
        <v>0</v>
      </c>
      <c r="P1781">
        <v>0</v>
      </c>
      <c r="Q1781">
        <v>0</v>
      </c>
    </row>
    <row r="1782" spans="1:17" ht="12.75">
      <c r="A1782" t="s">
        <v>136</v>
      </c>
      <c r="B1782" s="2">
        <v>39291</v>
      </c>
      <c r="C1782" t="s">
        <v>23</v>
      </c>
      <c r="D1782" s="6">
        <v>0.4291666666666667</v>
      </c>
      <c r="E1782" t="s">
        <v>16</v>
      </c>
      <c r="F1782">
        <v>7</v>
      </c>
      <c r="G1782">
        <v>0</v>
      </c>
      <c r="H1782">
        <v>0</v>
      </c>
      <c r="I1782">
        <v>0</v>
      </c>
      <c r="J1782">
        <v>0</v>
      </c>
      <c r="K1782">
        <v>0</v>
      </c>
      <c r="L1782" s="13">
        <v>0</v>
      </c>
      <c r="M1782" s="15">
        <v>0</v>
      </c>
      <c r="N1782" s="15">
        <v>0</v>
      </c>
      <c r="O1782">
        <v>0</v>
      </c>
      <c r="P1782">
        <v>0</v>
      </c>
      <c r="Q1782">
        <v>0</v>
      </c>
    </row>
    <row r="1783" spans="1:17" ht="12.75">
      <c r="A1783" t="s">
        <v>136</v>
      </c>
      <c r="B1783" s="2">
        <v>39291</v>
      </c>
      <c r="C1783" t="s">
        <v>83</v>
      </c>
      <c r="D1783" s="6">
        <v>0.04513888888888889</v>
      </c>
      <c r="E1783" t="s">
        <v>24</v>
      </c>
      <c r="F1783">
        <v>3</v>
      </c>
      <c r="G1783">
        <v>0</v>
      </c>
      <c r="H1783">
        <v>0</v>
      </c>
      <c r="I1783">
        <v>0</v>
      </c>
      <c r="J1783">
        <v>0</v>
      </c>
      <c r="K1783">
        <v>0</v>
      </c>
      <c r="L1783" s="13">
        <v>0</v>
      </c>
      <c r="M1783" s="15">
        <v>0</v>
      </c>
      <c r="N1783" s="15">
        <v>0</v>
      </c>
      <c r="O1783" s="14">
        <v>0</v>
      </c>
      <c r="P1783">
        <v>0</v>
      </c>
      <c r="Q1783">
        <v>0</v>
      </c>
    </row>
    <row r="1784" spans="1:17" ht="12.75">
      <c r="A1784" t="s">
        <v>136</v>
      </c>
      <c r="B1784" s="2">
        <v>39291</v>
      </c>
      <c r="C1784" t="s">
        <v>84</v>
      </c>
      <c r="D1784" s="6">
        <v>0.04513888888888889</v>
      </c>
      <c r="E1784" t="s">
        <v>24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 s="13">
        <v>0</v>
      </c>
      <c r="M1784" s="15">
        <v>0</v>
      </c>
      <c r="N1784" s="15">
        <v>0</v>
      </c>
      <c r="O1784" s="14">
        <v>0</v>
      </c>
      <c r="P1784">
        <v>0</v>
      </c>
      <c r="Q1784">
        <v>0</v>
      </c>
    </row>
    <row r="1785" spans="1:17" ht="12.75">
      <c r="A1785" t="s">
        <v>136</v>
      </c>
      <c r="B1785" s="2">
        <v>39291</v>
      </c>
      <c r="C1785" t="s">
        <v>17</v>
      </c>
      <c r="D1785" s="6">
        <v>0.05069444444444445</v>
      </c>
      <c r="E1785" t="s">
        <v>24</v>
      </c>
      <c r="F1785">
        <v>1</v>
      </c>
      <c r="G1785">
        <v>0</v>
      </c>
      <c r="H1785">
        <v>0</v>
      </c>
      <c r="I1785">
        <v>0</v>
      </c>
      <c r="J1785">
        <v>0</v>
      </c>
      <c r="K1785">
        <v>0</v>
      </c>
      <c r="L1785" s="13">
        <v>0</v>
      </c>
      <c r="M1785" s="15">
        <v>0</v>
      </c>
      <c r="N1785" s="15">
        <v>0</v>
      </c>
      <c r="O1785" s="14">
        <v>0</v>
      </c>
      <c r="P1785">
        <v>0</v>
      </c>
      <c r="Q1785">
        <v>0</v>
      </c>
    </row>
    <row r="1786" spans="1:17" ht="12.75">
      <c r="A1786" t="s">
        <v>136</v>
      </c>
      <c r="B1786" s="2">
        <v>39291</v>
      </c>
      <c r="C1786" t="s">
        <v>18</v>
      </c>
      <c r="D1786" s="6">
        <v>0.05069444444444445</v>
      </c>
      <c r="E1786" t="s">
        <v>24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 s="13">
        <v>0</v>
      </c>
      <c r="M1786" s="15">
        <v>0</v>
      </c>
      <c r="N1786" s="15">
        <v>0</v>
      </c>
      <c r="O1786" s="14">
        <v>0</v>
      </c>
      <c r="P1786">
        <v>0</v>
      </c>
      <c r="Q1786">
        <v>0</v>
      </c>
    </row>
    <row r="1787" spans="1:17" ht="12.75">
      <c r="A1787" t="s">
        <v>136</v>
      </c>
      <c r="B1787" s="2">
        <v>39291</v>
      </c>
      <c r="C1787" t="s">
        <v>19</v>
      </c>
      <c r="D1787" s="6">
        <v>0.052083333333333336</v>
      </c>
      <c r="E1787" t="s">
        <v>24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 s="13">
        <v>0</v>
      </c>
      <c r="M1787" s="15">
        <v>0</v>
      </c>
      <c r="N1787" s="15">
        <v>0</v>
      </c>
      <c r="O1787" s="14">
        <v>0</v>
      </c>
      <c r="P1787">
        <v>0</v>
      </c>
      <c r="Q1787">
        <v>0</v>
      </c>
    </row>
    <row r="1788" spans="1:17" ht="12.75">
      <c r="A1788" t="s">
        <v>136</v>
      </c>
      <c r="B1788" s="2">
        <v>39291</v>
      </c>
      <c r="C1788" t="s">
        <v>20</v>
      </c>
      <c r="D1788" s="6">
        <v>0.057638888888888885</v>
      </c>
      <c r="E1788" t="s">
        <v>24</v>
      </c>
      <c r="F1788">
        <v>2</v>
      </c>
      <c r="G1788">
        <v>0</v>
      </c>
      <c r="H1788">
        <v>0</v>
      </c>
      <c r="I1788">
        <v>0</v>
      </c>
      <c r="J1788">
        <v>0</v>
      </c>
      <c r="K1788">
        <v>0</v>
      </c>
      <c r="L1788" s="13">
        <v>0</v>
      </c>
      <c r="M1788" s="15">
        <v>0</v>
      </c>
      <c r="N1788" s="15">
        <v>0</v>
      </c>
      <c r="O1788" s="14">
        <v>0</v>
      </c>
      <c r="P1788">
        <v>0</v>
      </c>
      <c r="Q1788">
        <v>0</v>
      </c>
    </row>
    <row r="1789" spans="1:17" ht="12.75">
      <c r="A1789" t="s">
        <v>136</v>
      </c>
      <c r="B1789" s="2">
        <v>39291</v>
      </c>
      <c r="C1789" t="s">
        <v>21</v>
      </c>
      <c r="D1789" s="6">
        <v>0.1173611111111111</v>
      </c>
      <c r="E1789" t="s">
        <v>24</v>
      </c>
      <c r="F1789">
        <v>1</v>
      </c>
      <c r="G1789">
        <v>0</v>
      </c>
      <c r="H1789">
        <v>0</v>
      </c>
      <c r="I1789">
        <v>0</v>
      </c>
      <c r="J1789">
        <v>0</v>
      </c>
      <c r="K1789">
        <v>0</v>
      </c>
      <c r="L1789" s="13">
        <v>0</v>
      </c>
      <c r="M1789" s="15">
        <v>0</v>
      </c>
      <c r="N1789" s="15">
        <v>0</v>
      </c>
      <c r="O1789" s="14">
        <v>0</v>
      </c>
      <c r="P1789">
        <v>0</v>
      </c>
      <c r="Q1789">
        <v>0</v>
      </c>
    </row>
    <row r="1790" spans="1:17" ht="12.75">
      <c r="A1790" t="s">
        <v>136</v>
      </c>
      <c r="B1790" s="2">
        <v>39291</v>
      </c>
      <c r="C1790" t="s">
        <v>85</v>
      </c>
      <c r="D1790" s="6">
        <v>0.12013888888888889</v>
      </c>
      <c r="E1790" t="s">
        <v>24</v>
      </c>
      <c r="F1790">
        <v>7</v>
      </c>
      <c r="G1790">
        <v>0</v>
      </c>
      <c r="H1790">
        <v>0</v>
      </c>
      <c r="I1790">
        <v>0</v>
      </c>
      <c r="J1790">
        <v>0</v>
      </c>
      <c r="K1790">
        <v>0</v>
      </c>
      <c r="L1790" s="13">
        <v>0</v>
      </c>
      <c r="M1790" s="15">
        <v>0</v>
      </c>
      <c r="N1790" s="15">
        <v>0</v>
      </c>
      <c r="O1790" s="14">
        <v>0</v>
      </c>
      <c r="P1790">
        <v>0</v>
      </c>
      <c r="Q1790">
        <v>0</v>
      </c>
    </row>
    <row r="1791" spans="1:17" ht="12.75">
      <c r="A1791" t="s">
        <v>136</v>
      </c>
      <c r="B1791" s="2">
        <v>39291</v>
      </c>
      <c r="C1791" t="s">
        <v>86</v>
      </c>
      <c r="D1791" s="6">
        <v>0.12013888888888889</v>
      </c>
      <c r="E1791" t="s">
        <v>24</v>
      </c>
      <c r="F1791">
        <v>3</v>
      </c>
      <c r="G1791">
        <v>0</v>
      </c>
      <c r="H1791">
        <v>0</v>
      </c>
      <c r="I1791">
        <v>0</v>
      </c>
      <c r="J1791">
        <v>0</v>
      </c>
      <c r="K1791">
        <v>0</v>
      </c>
      <c r="L1791" s="13">
        <v>3</v>
      </c>
      <c r="M1791" s="15">
        <v>0</v>
      </c>
      <c r="N1791" s="15">
        <v>0</v>
      </c>
      <c r="O1791" s="14">
        <v>0</v>
      </c>
      <c r="P1791">
        <v>0</v>
      </c>
      <c r="Q1791">
        <v>0</v>
      </c>
    </row>
    <row r="1792" spans="1:17" ht="12.75">
      <c r="A1792" t="s">
        <v>136</v>
      </c>
      <c r="B1792" s="2">
        <v>39291</v>
      </c>
      <c r="C1792" t="s">
        <v>87</v>
      </c>
      <c r="D1792" s="6">
        <v>0.12152777777777778</v>
      </c>
      <c r="E1792" t="s">
        <v>24</v>
      </c>
      <c r="F1792">
        <v>4</v>
      </c>
      <c r="G1792">
        <v>0</v>
      </c>
      <c r="H1792">
        <v>0</v>
      </c>
      <c r="I1792">
        <v>0</v>
      </c>
      <c r="J1792">
        <v>0</v>
      </c>
      <c r="K1792">
        <v>9</v>
      </c>
      <c r="L1792" s="13">
        <v>11</v>
      </c>
      <c r="M1792" s="15">
        <v>0</v>
      </c>
      <c r="N1792" s="15">
        <v>0</v>
      </c>
      <c r="O1792" s="14">
        <v>0</v>
      </c>
      <c r="P1792">
        <v>0</v>
      </c>
      <c r="Q1792">
        <v>0</v>
      </c>
    </row>
    <row r="1793" spans="1:17" ht="12.75">
      <c r="A1793" t="s">
        <v>136</v>
      </c>
      <c r="B1793" s="2">
        <v>39291</v>
      </c>
      <c r="C1793" t="s">
        <v>22</v>
      </c>
      <c r="D1793" s="6">
        <v>0.12430555555555556</v>
      </c>
      <c r="E1793" t="s">
        <v>24</v>
      </c>
      <c r="F1793">
        <v>2</v>
      </c>
      <c r="G1793">
        <v>0</v>
      </c>
      <c r="H1793">
        <v>0</v>
      </c>
      <c r="I1793">
        <v>0</v>
      </c>
      <c r="J1793">
        <v>0</v>
      </c>
      <c r="K1793">
        <v>0</v>
      </c>
      <c r="L1793" s="13">
        <v>0</v>
      </c>
      <c r="M1793" s="15">
        <v>0</v>
      </c>
      <c r="N1793" s="15">
        <v>0</v>
      </c>
      <c r="O1793" s="14">
        <v>0</v>
      </c>
      <c r="P1793">
        <v>0</v>
      </c>
      <c r="Q1793">
        <v>0</v>
      </c>
    </row>
    <row r="1794" spans="1:17" ht="12.75">
      <c r="A1794" t="s">
        <v>136</v>
      </c>
      <c r="B1794" s="2">
        <v>39291</v>
      </c>
      <c r="C1794" t="s">
        <v>88</v>
      </c>
      <c r="D1794" s="6">
        <v>0.5</v>
      </c>
      <c r="E1794" t="s">
        <v>24</v>
      </c>
      <c r="F1794">
        <v>5</v>
      </c>
      <c r="G1794">
        <v>1</v>
      </c>
      <c r="H1794">
        <v>0</v>
      </c>
      <c r="I1794">
        <v>0</v>
      </c>
      <c r="J1794">
        <v>0</v>
      </c>
      <c r="K1794">
        <v>0</v>
      </c>
      <c r="L1794" s="13">
        <v>0</v>
      </c>
      <c r="M1794" s="15">
        <v>0</v>
      </c>
      <c r="N1794" s="15">
        <v>0</v>
      </c>
      <c r="O1794" s="14">
        <v>0</v>
      </c>
      <c r="P1794">
        <v>0</v>
      </c>
      <c r="Q1794">
        <v>0</v>
      </c>
    </row>
    <row r="1795" spans="1:17" ht="12.75">
      <c r="A1795" t="s">
        <v>136</v>
      </c>
      <c r="B1795" s="2">
        <v>39291</v>
      </c>
      <c r="C1795" t="s">
        <v>89</v>
      </c>
      <c r="D1795" s="6">
        <v>0.5020833333333333</v>
      </c>
      <c r="E1795" t="s">
        <v>24</v>
      </c>
      <c r="F1795">
        <v>6</v>
      </c>
      <c r="G1795">
        <v>0</v>
      </c>
      <c r="H1795">
        <v>0</v>
      </c>
      <c r="I1795">
        <v>0</v>
      </c>
      <c r="J1795">
        <v>0</v>
      </c>
      <c r="K1795">
        <v>0</v>
      </c>
      <c r="L1795" s="13">
        <v>5</v>
      </c>
      <c r="M1795" s="15">
        <v>0</v>
      </c>
      <c r="N1795" s="15">
        <v>0</v>
      </c>
      <c r="O1795" s="14">
        <v>0</v>
      </c>
      <c r="P1795">
        <v>0</v>
      </c>
      <c r="Q1795">
        <v>0</v>
      </c>
    </row>
    <row r="1796" spans="1:17" ht="12.75">
      <c r="A1796" t="s">
        <v>136</v>
      </c>
      <c r="B1796" s="2">
        <v>39291</v>
      </c>
      <c r="C1796" t="s">
        <v>90</v>
      </c>
      <c r="D1796" s="6">
        <v>0.5027777777777778</v>
      </c>
      <c r="E1796" t="s">
        <v>24</v>
      </c>
      <c r="F1796">
        <v>1</v>
      </c>
      <c r="G1796">
        <v>0</v>
      </c>
      <c r="H1796">
        <v>0</v>
      </c>
      <c r="I1796">
        <v>0</v>
      </c>
      <c r="J1796">
        <v>0</v>
      </c>
      <c r="K1796">
        <v>0</v>
      </c>
      <c r="L1796" s="13">
        <v>0</v>
      </c>
      <c r="M1796" s="15">
        <v>0</v>
      </c>
      <c r="N1796" s="15">
        <v>0</v>
      </c>
      <c r="O1796" s="14">
        <v>0</v>
      </c>
      <c r="P1796">
        <v>0</v>
      </c>
      <c r="Q1796">
        <v>0</v>
      </c>
    </row>
    <row r="1797" spans="1:17" ht="12.75">
      <c r="A1797" t="s">
        <v>136</v>
      </c>
      <c r="B1797" s="2">
        <v>39291</v>
      </c>
      <c r="C1797" t="s">
        <v>91</v>
      </c>
      <c r="D1797" s="6">
        <v>0.5083333333333333</v>
      </c>
      <c r="E1797" t="s">
        <v>24</v>
      </c>
      <c r="F1797">
        <v>88</v>
      </c>
      <c r="G1797">
        <v>0</v>
      </c>
      <c r="H1797">
        <v>3</v>
      </c>
      <c r="I1797">
        <v>0</v>
      </c>
      <c r="J1797">
        <v>0</v>
      </c>
      <c r="K1797">
        <v>0</v>
      </c>
      <c r="L1797" s="13">
        <v>3</v>
      </c>
      <c r="M1797" s="15">
        <v>0</v>
      </c>
      <c r="N1797" s="15">
        <v>0</v>
      </c>
      <c r="O1797" s="14">
        <v>0</v>
      </c>
      <c r="P1797">
        <v>0</v>
      </c>
      <c r="Q1797">
        <v>0</v>
      </c>
    </row>
    <row r="1798" spans="1:17" ht="12.75">
      <c r="A1798" t="s">
        <v>136</v>
      </c>
      <c r="B1798" s="2">
        <v>39291</v>
      </c>
      <c r="C1798" t="s">
        <v>92</v>
      </c>
      <c r="D1798" s="6">
        <v>0.5083333333333333</v>
      </c>
      <c r="E1798" t="s">
        <v>24</v>
      </c>
      <c r="F1798">
        <v>18</v>
      </c>
      <c r="G1798">
        <v>0</v>
      </c>
      <c r="H1798">
        <v>0</v>
      </c>
      <c r="I1798">
        <v>0</v>
      </c>
      <c r="J1798">
        <v>0</v>
      </c>
      <c r="K1798">
        <v>0</v>
      </c>
      <c r="L1798" s="13">
        <v>0</v>
      </c>
      <c r="M1798" s="15">
        <v>0</v>
      </c>
      <c r="N1798" s="15">
        <v>0</v>
      </c>
      <c r="O1798" s="14">
        <v>0</v>
      </c>
      <c r="P1798">
        <v>0</v>
      </c>
      <c r="Q1798">
        <v>0</v>
      </c>
    </row>
    <row r="1799" spans="1:17" ht="12.75">
      <c r="A1799" t="s">
        <v>136</v>
      </c>
      <c r="B1799" s="2">
        <v>39291</v>
      </c>
      <c r="C1799" t="s">
        <v>23</v>
      </c>
      <c r="D1799" s="6">
        <v>0.5125</v>
      </c>
      <c r="E1799" t="s">
        <v>24</v>
      </c>
      <c r="F1799">
        <v>7</v>
      </c>
      <c r="G1799">
        <v>0</v>
      </c>
      <c r="H1799">
        <v>0</v>
      </c>
      <c r="I1799">
        <v>0</v>
      </c>
      <c r="J1799">
        <v>0</v>
      </c>
      <c r="K1799">
        <v>0</v>
      </c>
      <c r="L1799" s="13">
        <v>0</v>
      </c>
      <c r="M1799" s="15">
        <v>0</v>
      </c>
      <c r="N1799" s="15">
        <v>0</v>
      </c>
      <c r="O1799" s="14">
        <v>0</v>
      </c>
      <c r="P1799">
        <v>0</v>
      </c>
      <c r="Q1799">
        <v>0</v>
      </c>
    </row>
    <row r="1800" ht="12.75">
      <c r="L1800" s="13"/>
    </row>
    <row r="1801" spans="1:17" ht="12.75">
      <c r="A1801" t="s">
        <v>136</v>
      </c>
      <c r="B1801" s="2">
        <v>39291</v>
      </c>
      <c r="C1801" t="s">
        <v>28</v>
      </c>
      <c r="D1801" s="6">
        <v>0.34375</v>
      </c>
      <c r="E1801" t="s">
        <v>16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 s="13">
        <v>0</v>
      </c>
      <c r="M1801" s="14">
        <v>0</v>
      </c>
      <c r="N1801" s="14">
        <v>0</v>
      </c>
      <c r="O1801" s="14">
        <v>0</v>
      </c>
      <c r="P1801" s="14">
        <v>0</v>
      </c>
      <c r="Q1801">
        <v>0</v>
      </c>
    </row>
    <row r="1802" spans="1:17" ht="12.75">
      <c r="A1802" t="s">
        <v>136</v>
      </c>
      <c r="B1802" s="2">
        <v>39291</v>
      </c>
      <c r="C1802" t="s">
        <v>29</v>
      </c>
      <c r="D1802" s="6">
        <v>0.3423611111111111</v>
      </c>
      <c r="E1802" t="s">
        <v>16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 s="13">
        <v>0</v>
      </c>
      <c r="M1802" s="14">
        <v>0</v>
      </c>
      <c r="N1802" s="14">
        <v>0</v>
      </c>
      <c r="O1802" s="14">
        <v>0</v>
      </c>
      <c r="P1802" s="14">
        <v>0</v>
      </c>
      <c r="Q1802">
        <v>0</v>
      </c>
    </row>
    <row r="1803" spans="1:17" ht="12.75">
      <c r="A1803" t="s">
        <v>136</v>
      </c>
      <c r="B1803" s="2">
        <v>39291</v>
      </c>
      <c r="C1803" t="s">
        <v>30</v>
      </c>
      <c r="D1803" s="6">
        <v>0.34097222222222223</v>
      </c>
      <c r="E1803" t="s">
        <v>16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 s="13">
        <v>0</v>
      </c>
      <c r="M1803" s="14">
        <v>0</v>
      </c>
      <c r="N1803" s="14">
        <v>0</v>
      </c>
      <c r="O1803" s="14">
        <v>0</v>
      </c>
      <c r="P1803" s="14">
        <v>0</v>
      </c>
      <c r="Q1803">
        <v>0</v>
      </c>
    </row>
    <row r="1804" spans="1:17" ht="12.75">
      <c r="A1804" t="s">
        <v>136</v>
      </c>
      <c r="B1804" s="2">
        <v>39291</v>
      </c>
      <c r="C1804" t="s">
        <v>63</v>
      </c>
      <c r="D1804" s="6">
        <v>0.49583333333333335</v>
      </c>
      <c r="E1804" t="s">
        <v>16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 s="13">
        <v>0</v>
      </c>
      <c r="M1804" s="14">
        <v>0</v>
      </c>
      <c r="N1804" s="14">
        <v>0</v>
      </c>
      <c r="O1804" s="14">
        <v>0</v>
      </c>
      <c r="P1804" s="14">
        <v>0</v>
      </c>
      <c r="Q1804">
        <v>0</v>
      </c>
    </row>
    <row r="1805" spans="1:17" ht="12.75">
      <c r="A1805" t="s">
        <v>136</v>
      </c>
      <c r="B1805" s="2">
        <v>39291</v>
      </c>
      <c r="C1805" t="s">
        <v>64</v>
      </c>
      <c r="D1805" s="6">
        <v>0.49375</v>
      </c>
      <c r="E1805" t="s">
        <v>16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 s="13">
        <v>0</v>
      </c>
      <c r="M1805" s="14">
        <v>0</v>
      </c>
      <c r="N1805" s="14">
        <v>0</v>
      </c>
      <c r="O1805" s="14">
        <v>0</v>
      </c>
      <c r="P1805" s="14">
        <v>0</v>
      </c>
      <c r="Q1805">
        <v>0</v>
      </c>
    </row>
    <row r="1806" spans="1:17" ht="12.75">
      <c r="A1806" t="s">
        <v>136</v>
      </c>
      <c r="B1806" s="2">
        <v>39291</v>
      </c>
      <c r="C1806" t="s">
        <v>65</v>
      </c>
      <c r="D1806" s="6">
        <v>0.4909722222222222</v>
      </c>
      <c r="E1806" t="s">
        <v>16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 s="13">
        <v>0</v>
      </c>
      <c r="M1806" s="14">
        <v>0</v>
      </c>
      <c r="N1806" s="14">
        <v>0</v>
      </c>
      <c r="O1806" s="14">
        <v>0</v>
      </c>
      <c r="P1806" s="14">
        <v>0</v>
      </c>
      <c r="Q1806">
        <v>0</v>
      </c>
    </row>
    <row r="1807" spans="1:17" ht="12.75">
      <c r="A1807" t="s">
        <v>136</v>
      </c>
      <c r="B1807" s="2">
        <v>39291</v>
      </c>
      <c r="C1807" t="s">
        <v>66</v>
      </c>
      <c r="D1807" s="6">
        <v>0.48819444444444443</v>
      </c>
      <c r="E1807" t="s">
        <v>16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 s="13">
        <v>0</v>
      </c>
      <c r="M1807" s="14">
        <v>0</v>
      </c>
      <c r="N1807" s="14">
        <v>0</v>
      </c>
      <c r="O1807" s="14">
        <v>0</v>
      </c>
      <c r="P1807" s="14">
        <v>0</v>
      </c>
      <c r="Q1807">
        <v>0</v>
      </c>
    </row>
    <row r="1808" spans="1:17" ht="12.75">
      <c r="A1808" t="s">
        <v>136</v>
      </c>
      <c r="B1808" s="2">
        <v>39291</v>
      </c>
      <c r="C1808" t="s">
        <v>31</v>
      </c>
      <c r="D1808" s="6">
        <v>0.4875</v>
      </c>
      <c r="E1808" t="s">
        <v>16</v>
      </c>
      <c r="F1808">
        <v>1</v>
      </c>
      <c r="G1808">
        <v>0</v>
      </c>
      <c r="H1808">
        <v>0</v>
      </c>
      <c r="I1808">
        <v>0</v>
      </c>
      <c r="J1808">
        <v>0</v>
      </c>
      <c r="K1808">
        <v>0</v>
      </c>
      <c r="L1808" s="13">
        <v>0</v>
      </c>
      <c r="M1808" s="14">
        <v>0</v>
      </c>
      <c r="N1808" s="14">
        <v>0</v>
      </c>
      <c r="O1808" s="14">
        <v>0</v>
      </c>
      <c r="P1808" s="14">
        <v>0</v>
      </c>
      <c r="Q1808">
        <v>0</v>
      </c>
    </row>
    <row r="1809" spans="1:17" ht="12.75">
      <c r="A1809" t="s">
        <v>136</v>
      </c>
      <c r="B1809" s="2">
        <v>39291</v>
      </c>
      <c r="C1809" t="s">
        <v>67</v>
      </c>
      <c r="D1809" s="6">
        <v>0.48541666666666666</v>
      </c>
      <c r="E1809" t="s">
        <v>16</v>
      </c>
      <c r="F1809">
        <v>1</v>
      </c>
      <c r="G1809">
        <v>0</v>
      </c>
      <c r="H1809">
        <v>0</v>
      </c>
      <c r="I1809">
        <v>0</v>
      </c>
      <c r="J1809">
        <v>0</v>
      </c>
      <c r="K1809">
        <v>0</v>
      </c>
      <c r="L1809" s="13">
        <v>0</v>
      </c>
      <c r="M1809" s="14">
        <v>0</v>
      </c>
      <c r="N1809" s="14">
        <v>0</v>
      </c>
      <c r="O1809" s="14">
        <v>0</v>
      </c>
      <c r="P1809" s="14">
        <v>0</v>
      </c>
      <c r="Q1809">
        <v>0</v>
      </c>
    </row>
    <row r="1810" spans="1:17" ht="12.75">
      <c r="A1810" t="s">
        <v>136</v>
      </c>
      <c r="B1810" s="2">
        <v>39291</v>
      </c>
      <c r="C1810" t="s">
        <v>68</v>
      </c>
      <c r="D1810" s="6">
        <v>0.4840277777777778</v>
      </c>
      <c r="E1810" t="s">
        <v>16</v>
      </c>
      <c r="F1810">
        <v>1</v>
      </c>
      <c r="G1810">
        <v>0</v>
      </c>
      <c r="H1810">
        <v>0</v>
      </c>
      <c r="I1810">
        <v>0</v>
      </c>
      <c r="J1810">
        <v>0</v>
      </c>
      <c r="K1810">
        <v>0</v>
      </c>
      <c r="L1810" s="13">
        <v>0</v>
      </c>
      <c r="M1810" s="14">
        <v>0</v>
      </c>
      <c r="N1810" s="14">
        <v>0</v>
      </c>
      <c r="O1810" s="14">
        <v>0</v>
      </c>
      <c r="P1810" s="14">
        <v>0</v>
      </c>
      <c r="Q1810">
        <v>0</v>
      </c>
    </row>
    <row r="1811" spans="1:17" ht="12.75">
      <c r="A1811" t="s">
        <v>136</v>
      </c>
      <c r="B1811" s="2">
        <v>39291</v>
      </c>
      <c r="C1811" t="s">
        <v>69</v>
      </c>
      <c r="D1811" s="6">
        <v>0.48125</v>
      </c>
      <c r="E1811" t="s">
        <v>16</v>
      </c>
      <c r="F1811">
        <v>7</v>
      </c>
      <c r="G1811">
        <v>0</v>
      </c>
      <c r="H1811">
        <v>6</v>
      </c>
      <c r="I1811">
        <v>1</v>
      </c>
      <c r="J1811">
        <v>0</v>
      </c>
      <c r="K1811">
        <v>0</v>
      </c>
      <c r="L1811" s="13">
        <v>1</v>
      </c>
      <c r="M1811" s="14">
        <v>0</v>
      </c>
      <c r="N1811" s="14">
        <v>0</v>
      </c>
      <c r="O1811">
        <v>2</v>
      </c>
      <c r="P1811" s="14">
        <v>0</v>
      </c>
      <c r="Q1811">
        <v>0</v>
      </c>
    </row>
    <row r="1812" spans="1:17" ht="12.75">
      <c r="A1812" t="s">
        <v>136</v>
      </c>
      <c r="B1812" s="2">
        <v>39291</v>
      </c>
      <c r="C1812" t="s">
        <v>70</v>
      </c>
      <c r="D1812" s="6">
        <v>0.4791666666666667</v>
      </c>
      <c r="E1812" t="s">
        <v>16</v>
      </c>
      <c r="F1812">
        <v>7</v>
      </c>
      <c r="G1812">
        <v>0</v>
      </c>
      <c r="H1812">
        <v>0</v>
      </c>
      <c r="I1812">
        <v>0</v>
      </c>
      <c r="J1812">
        <v>0</v>
      </c>
      <c r="K1812">
        <v>0</v>
      </c>
      <c r="L1812" s="13">
        <v>0</v>
      </c>
      <c r="M1812" s="14">
        <v>0</v>
      </c>
      <c r="N1812" s="14">
        <v>0</v>
      </c>
      <c r="O1812">
        <v>4</v>
      </c>
      <c r="P1812" s="14">
        <v>0</v>
      </c>
      <c r="Q1812">
        <v>0</v>
      </c>
    </row>
    <row r="1813" spans="1:17" ht="12.75">
      <c r="A1813" t="s">
        <v>136</v>
      </c>
      <c r="B1813" s="2">
        <v>39291</v>
      </c>
      <c r="C1813" t="s">
        <v>33</v>
      </c>
      <c r="D1813" s="6">
        <v>0.4770833333333333</v>
      </c>
      <c r="E1813" t="s">
        <v>16</v>
      </c>
      <c r="F1813">
        <v>1</v>
      </c>
      <c r="G1813">
        <v>0</v>
      </c>
      <c r="H1813">
        <v>0</v>
      </c>
      <c r="I1813">
        <v>0</v>
      </c>
      <c r="J1813">
        <v>0</v>
      </c>
      <c r="K1813">
        <v>0</v>
      </c>
      <c r="L1813" s="13">
        <v>0</v>
      </c>
      <c r="M1813" s="14">
        <v>0</v>
      </c>
      <c r="N1813" s="14">
        <v>0</v>
      </c>
      <c r="O1813" s="14">
        <v>0</v>
      </c>
      <c r="P1813" s="14">
        <v>0</v>
      </c>
      <c r="Q1813">
        <v>0</v>
      </c>
    </row>
    <row r="1814" spans="1:17" ht="12.75">
      <c r="A1814" t="s">
        <v>136</v>
      </c>
      <c r="B1814" s="2">
        <v>39291</v>
      </c>
      <c r="C1814" t="s">
        <v>71</v>
      </c>
      <c r="D1814" s="6">
        <v>0.47222222222222227</v>
      </c>
      <c r="E1814" t="s">
        <v>16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 s="13">
        <v>0</v>
      </c>
      <c r="M1814" s="14">
        <v>0</v>
      </c>
      <c r="N1814" s="14">
        <v>0</v>
      </c>
      <c r="O1814" s="14">
        <v>0</v>
      </c>
      <c r="P1814" s="14">
        <v>0</v>
      </c>
      <c r="Q1814">
        <v>0</v>
      </c>
    </row>
    <row r="1815" spans="1:17" ht="12.75">
      <c r="A1815" t="s">
        <v>136</v>
      </c>
      <c r="B1815" s="2">
        <v>39291</v>
      </c>
      <c r="C1815" t="s">
        <v>72</v>
      </c>
      <c r="D1815" s="6">
        <v>0.4701388888888889</v>
      </c>
      <c r="E1815" t="s">
        <v>16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 s="13">
        <v>0</v>
      </c>
      <c r="M1815" s="14">
        <v>0</v>
      </c>
      <c r="N1815" s="14">
        <v>0</v>
      </c>
      <c r="O1815" s="14">
        <v>0</v>
      </c>
      <c r="P1815" s="14">
        <v>0</v>
      </c>
      <c r="Q1815">
        <v>0</v>
      </c>
    </row>
    <row r="1816" spans="1:17" ht="12.75">
      <c r="A1816" t="s">
        <v>136</v>
      </c>
      <c r="B1816" s="2">
        <v>39291</v>
      </c>
      <c r="C1816" t="s">
        <v>34</v>
      </c>
      <c r="D1816" s="6">
        <v>0.4680555555555555</v>
      </c>
      <c r="E1816" t="s">
        <v>16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 s="13">
        <v>0</v>
      </c>
      <c r="M1816" s="14">
        <v>0</v>
      </c>
      <c r="N1816" s="14">
        <v>0</v>
      </c>
      <c r="O1816" s="14">
        <v>0</v>
      </c>
      <c r="P1816" s="14">
        <v>0</v>
      </c>
      <c r="Q1816">
        <v>0</v>
      </c>
    </row>
    <row r="1817" spans="1:17" ht="12.75">
      <c r="A1817" t="s">
        <v>136</v>
      </c>
      <c r="B1817" s="2">
        <v>39291</v>
      </c>
      <c r="C1817" t="s">
        <v>35</v>
      </c>
      <c r="D1817" s="6">
        <v>0.46388888888888885</v>
      </c>
      <c r="E1817" t="s">
        <v>16</v>
      </c>
      <c r="F1817">
        <v>4</v>
      </c>
      <c r="G1817">
        <v>0</v>
      </c>
      <c r="H1817">
        <v>0</v>
      </c>
      <c r="I1817">
        <v>0</v>
      </c>
      <c r="J1817">
        <v>0</v>
      </c>
      <c r="K1817">
        <v>0</v>
      </c>
      <c r="L1817" s="13">
        <v>0</v>
      </c>
      <c r="M1817" s="14">
        <v>0</v>
      </c>
      <c r="N1817" s="14">
        <v>0</v>
      </c>
      <c r="O1817">
        <v>3</v>
      </c>
      <c r="P1817" s="14">
        <v>0</v>
      </c>
      <c r="Q1817">
        <v>0</v>
      </c>
    </row>
    <row r="1818" spans="1:17" ht="12.75">
      <c r="A1818" t="s">
        <v>136</v>
      </c>
      <c r="B1818" s="2">
        <v>39291</v>
      </c>
      <c r="C1818" t="s">
        <v>36</v>
      </c>
      <c r="D1818" s="6">
        <v>0.4611111111111111</v>
      </c>
      <c r="E1818" t="s">
        <v>16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 s="13">
        <v>0</v>
      </c>
      <c r="M1818" s="14">
        <v>0</v>
      </c>
      <c r="N1818" s="14">
        <v>0</v>
      </c>
      <c r="O1818" s="14">
        <v>0</v>
      </c>
      <c r="P1818" s="14">
        <v>0</v>
      </c>
      <c r="Q1818">
        <v>0</v>
      </c>
    </row>
    <row r="1819" spans="1:17" ht="12.75">
      <c r="A1819" t="s">
        <v>136</v>
      </c>
      <c r="B1819" s="2">
        <v>39291</v>
      </c>
      <c r="C1819" t="s">
        <v>73</v>
      </c>
      <c r="D1819" s="6">
        <v>0.4215277777777778</v>
      </c>
      <c r="E1819" t="s">
        <v>16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 s="13">
        <v>0</v>
      </c>
      <c r="M1819" s="14">
        <v>0</v>
      </c>
      <c r="N1819" s="14">
        <v>0</v>
      </c>
      <c r="O1819" s="14">
        <v>0</v>
      </c>
      <c r="P1819" s="14">
        <v>0</v>
      </c>
      <c r="Q1819">
        <v>0</v>
      </c>
    </row>
    <row r="1820" spans="1:17" ht="12.75">
      <c r="A1820" t="s">
        <v>136</v>
      </c>
      <c r="B1820" s="2">
        <v>39291</v>
      </c>
      <c r="C1820" t="s">
        <v>78</v>
      </c>
      <c r="D1820" s="6">
        <v>0.42291666666666666</v>
      </c>
      <c r="E1820" t="s">
        <v>16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 s="13">
        <v>0</v>
      </c>
      <c r="M1820" s="14">
        <v>0</v>
      </c>
      <c r="N1820" s="14">
        <v>0</v>
      </c>
      <c r="O1820" s="14">
        <v>0</v>
      </c>
      <c r="P1820" s="14">
        <v>0</v>
      </c>
      <c r="Q1820">
        <v>0</v>
      </c>
    </row>
    <row r="1821" spans="1:17" ht="12.75">
      <c r="A1821" t="s">
        <v>136</v>
      </c>
      <c r="B1821" s="2">
        <v>39291</v>
      </c>
      <c r="C1821" t="s">
        <v>75</v>
      </c>
      <c r="D1821" s="6">
        <v>0.4173611111111111</v>
      </c>
      <c r="E1821" t="s">
        <v>16</v>
      </c>
      <c r="F1821">
        <v>7</v>
      </c>
      <c r="G1821">
        <v>0</v>
      </c>
      <c r="H1821">
        <v>0</v>
      </c>
      <c r="I1821">
        <v>1</v>
      </c>
      <c r="J1821">
        <v>0</v>
      </c>
      <c r="K1821">
        <v>0</v>
      </c>
      <c r="L1821" s="13">
        <v>0</v>
      </c>
      <c r="M1821" s="14">
        <v>0</v>
      </c>
      <c r="N1821" s="14">
        <v>0</v>
      </c>
      <c r="O1821">
        <v>1</v>
      </c>
      <c r="P1821" s="14">
        <v>0</v>
      </c>
      <c r="Q1821">
        <v>0</v>
      </c>
    </row>
    <row r="1822" spans="1:17" ht="12.75">
      <c r="A1822" t="s">
        <v>136</v>
      </c>
      <c r="B1822" s="2">
        <v>39291</v>
      </c>
      <c r="C1822" t="s">
        <v>74</v>
      </c>
      <c r="D1822" s="6">
        <v>0.40625</v>
      </c>
      <c r="E1822" t="s">
        <v>16</v>
      </c>
      <c r="F1822">
        <v>10</v>
      </c>
      <c r="G1822">
        <v>2</v>
      </c>
      <c r="H1822">
        <v>0</v>
      </c>
      <c r="I1822">
        <v>0</v>
      </c>
      <c r="J1822">
        <v>0</v>
      </c>
      <c r="K1822">
        <v>0</v>
      </c>
      <c r="L1822" s="13">
        <v>0</v>
      </c>
      <c r="M1822">
        <v>2</v>
      </c>
      <c r="N1822">
        <v>1</v>
      </c>
      <c r="O1822">
        <v>2</v>
      </c>
      <c r="P1822" s="14">
        <v>0</v>
      </c>
      <c r="Q1822">
        <v>1</v>
      </c>
    </row>
    <row r="1823" spans="1:17" ht="12.75">
      <c r="A1823" t="s">
        <v>136</v>
      </c>
      <c r="B1823" s="2">
        <v>39291</v>
      </c>
      <c r="C1823" t="s">
        <v>37</v>
      </c>
      <c r="D1823" s="6">
        <v>0.3979166666666667</v>
      </c>
      <c r="E1823" t="s">
        <v>16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 s="13">
        <v>0</v>
      </c>
      <c r="M1823">
        <v>0</v>
      </c>
      <c r="N1823">
        <v>0</v>
      </c>
      <c r="O1823">
        <v>0</v>
      </c>
      <c r="P1823" s="14">
        <v>0</v>
      </c>
      <c r="Q1823">
        <v>0</v>
      </c>
    </row>
    <row r="1824" spans="1:17" ht="12.75">
      <c r="A1824" t="s">
        <v>136</v>
      </c>
      <c r="B1824" s="2">
        <v>39291</v>
      </c>
      <c r="C1824" t="s">
        <v>43</v>
      </c>
      <c r="D1824" s="6">
        <v>0.3958333333333333</v>
      </c>
      <c r="E1824" t="s">
        <v>16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 s="13">
        <v>0</v>
      </c>
      <c r="M1824">
        <v>0</v>
      </c>
      <c r="N1824">
        <v>0</v>
      </c>
      <c r="O1824">
        <v>0</v>
      </c>
      <c r="P1824" s="14">
        <v>0</v>
      </c>
      <c r="Q1824">
        <v>0</v>
      </c>
    </row>
    <row r="1825" spans="1:17" ht="12.75">
      <c r="A1825" t="s">
        <v>136</v>
      </c>
      <c r="B1825" s="2">
        <v>39291</v>
      </c>
      <c r="C1825" t="s">
        <v>38</v>
      </c>
      <c r="D1825" s="6">
        <v>0.3909722222222222</v>
      </c>
      <c r="E1825" t="s">
        <v>16</v>
      </c>
      <c r="F1825">
        <v>5</v>
      </c>
      <c r="G1825">
        <v>0</v>
      </c>
      <c r="H1825">
        <v>0</v>
      </c>
      <c r="I1825">
        <v>0</v>
      </c>
      <c r="J1825">
        <v>0</v>
      </c>
      <c r="K1825">
        <v>0</v>
      </c>
      <c r="L1825" s="13">
        <v>0</v>
      </c>
      <c r="M1825">
        <v>0</v>
      </c>
      <c r="N1825">
        <v>1</v>
      </c>
      <c r="O1825">
        <v>3</v>
      </c>
      <c r="P1825" s="14">
        <v>0</v>
      </c>
      <c r="Q1825">
        <v>0</v>
      </c>
    </row>
    <row r="1826" spans="1:17" ht="12.75">
      <c r="A1826" t="s">
        <v>136</v>
      </c>
      <c r="B1826" s="2">
        <v>39291</v>
      </c>
      <c r="C1826" t="s">
        <v>76</v>
      </c>
      <c r="D1826" s="6">
        <v>0.3861111111111111</v>
      </c>
      <c r="E1826" t="s">
        <v>16</v>
      </c>
      <c r="F1826">
        <v>6</v>
      </c>
      <c r="G1826">
        <v>0</v>
      </c>
      <c r="H1826">
        <v>0</v>
      </c>
      <c r="I1826">
        <v>0</v>
      </c>
      <c r="J1826">
        <v>0</v>
      </c>
      <c r="K1826">
        <v>0</v>
      </c>
      <c r="L1826" s="13">
        <v>0</v>
      </c>
      <c r="M1826">
        <v>0</v>
      </c>
      <c r="N1826">
        <v>0</v>
      </c>
      <c r="O1826">
        <v>5</v>
      </c>
      <c r="P1826" s="14">
        <v>0</v>
      </c>
      <c r="Q1826">
        <v>0</v>
      </c>
    </row>
    <row r="1827" spans="1:17" ht="12.75">
      <c r="A1827" t="s">
        <v>136</v>
      </c>
      <c r="B1827" s="2">
        <v>39291</v>
      </c>
      <c r="C1827" t="s">
        <v>77</v>
      </c>
      <c r="D1827" s="6">
        <v>0.3875</v>
      </c>
      <c r="E1827" t="s">
        <v>16</v>
      </c>
      <c r="F1827">
        <v>1</v>
      </c>
      <c r="G1827">
        <v>0</v>
      </c>
      <c r="H1827">
        <v>0</v>
      </c>
      <c r="I1827">
        <v>0</v>
      </c>
      <c r="J1827">
        <v>0</v>
      </c>
      <c r="K1827">
        <v>0</v>
      </c>
      <c r="L1827" s="13">
        <v>0</v>
      </c>
      <c r="M1827">
        <v>0</v>
      </c>
      <c r="N1827">
        <v>0</v>
      </c>
      <c r="O1827">
        <v>1</v>
      </c>
      <c r="P1827" s="14">
        <v>0</v>
      </c>
      <c r="Q1827">
        <v>0</v>
      </c>
    </row>
    <row r="1828" spans="1:17" ht="12.75">
      <c r="A1828" t="s">
        <v>136</v>
      </c>
      <c r="B1828" s="2">
        <v>39291</v>
      </c>
      <c r="C1828" t="s">
        <v>40</v>
      </c>
      <c r="D1828" s="6">
        <v>0.38055555555555554</v>
      </c>
      <c r="E1828" t="s">
        <v>16</v>
      </c>
      <c r="F1828">
        <v>1</v>
      </c>
      <c r="G1828">
        <v>0</v>
      </c>
      <c r="H1828">
        <v>0</v>
      </c>
      <c r="I1828">
        <v>0</v>
      </c>
      <c r="J1828">
        <v>0</v>
      </c>
      <c r="K1828">
        <v>0</v>
      </c>
      <c r="L1828" s="13">
        <v>0</v>
      </c>
      <c r="M1828">
        <v>0</v>
      </c>
      <c r="N1828">
        <v>0</v>
      </c>
      <c r="O1828">
        <v>1</v>
      </c>
      <c r="P1828" s="14">
        <v>0</v>
      </c>
      <c r="Q1828">
        <v>0</v>
      </c>
    </row>
    <row r="1829" spans="1:17" ht="12.75">
      <c r="A1829" t="s">
        <v>136</v>
      </c>
      <c r="B1829" s="2">
        <v>39291</v>
      </c>
      <c r="C1829" t="s">
        <v>28</v>
      </c>
      <c r="D1829" s="6">
        <v>0.14027777777777778</v>
      </c>
      <c r="E1829" t="s">
        <v>24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 s="13">
        <v>0</v>
      </c>
      <c r="M1829">
        <v>0</v>
      </c>
      <c r="N1829">
        <v>0</v>
      </c>
      <c r="O1829">
        <v>0</v>
      </c>
      <c r="P1829" s="14">
        <v>0</v>
      </c>
      <c r="Q1829">
        <v>0</v>
      </c>
    </row>
    <row r="1830" spans="1:17" ht="12.75">
      <c r="A1830" t="s">
        <v>136</v>
      </c>
      <c r="B1830" s="2">
        <v>39291</v>
      </c>
      <c r="C1830" t="s">
        <v>29</v>
      </c>
      <c r="D1830" s="6">
        <v>0.13472222222222222</v>
      </c>
      <c r="E1830" t="s">
        <v>24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 s="13">
        <v>0</v>
      </c>
      <c r="M1830">
        <v>0</v>
      </c>
      <c r="N1830">
        <v>0</v>
      </c>
      <c r="O1830">
        <v>0</v>
      </c>
      <c r="P1830" s="14">
        <v>0</v>
      </c>
      <c r="Q1830">
        <v>0</v>
      </c>
    </row>
    <row r="1831" spans="1:17" ht="12.75">
      <c r="A1831" t="s">
        <v>136</v>
      </c>
      <c r="B1831" s="2">
        <v>39291</v>
      </c>
      <c r="C1831" t="s">
        <v>30</v>
      </c>
      <c r="D1831" s="6">
        <v>0.1375</v>
      </c>
      <c r="E1831" t="s">
        <v>24</v>
      </c>
      <c r="F1831">
        <v>2</v>
      </c>
      <c r="G1831">
        <v>0</v>
      </c>
      <c r="H1831">
        <v>0</v>
      </c>
      <c r="I1831">
        <v>0</v>
      </c>
      <c r="J1831">
        <v>0</v>
      </c>
      <c r="K1831">
        <v>0</v>
      </c>
      <c r="L1831" s="13">
        <v>0</v>
      </c>
      <c r="M1831">
        <v>0</v>
      </c>
      <c r="N1831">
        <v>0</v>
      </c>
      <c r="O1831">
        <v>1</v>
      </c>
      <c r="P1831" s="14">
        <v>0</v>
      </c>
      <c r="Q1831">
        <v>0</v>
      </c>
    </row>
    <row r="1832" spans="1:17" ht="12.75">
      <c r="A1832" t="s">
        <v>136</v>
      </c>
      <c r="B1832" s="2">
        <v>39291</v>
      </c>
      <c r="C1832" t="s">
        <v>63</v>
      </c>
      <c r="D1832" s="6">
        <v>0.11944444444444445</v>
      </c>
      <c r="E1832" t="s">
        <v>24</v>
      </c>
      <c r="F1832">
        <v>1</v>
      </c>
      <c r="G1832">
        <v>0</v>
      </c>
      <c r="H1832">
        <v>0</v>
      </c>
      <c r="I1832">
        <v>0</v>
      </c>
      <c r="J1832">
        <v>0</v>
      </c>
      <c r="K1832">
        <v>0</v>
      </c>
      <c r="L1832" s="13">
        <v>0</v>
      </c>
      <c r="M1832">
        <v>0</v>
      </c>
      <c r="N1832">
        <v>0</v>
      </c>
      <c r="O1832">
        <v>0</v>
      </c>
      <c r="P1832" s="14">
        <v>0</v>
      </c>
      <c r="Q1832">
        <v>1</v>
      </c>
    </row>
    <row r="1833" spans="1:17" ht="12.75">
      <c r="A1833" t="s">
        <v>136</v>
      </c>
      <c r="B1833" s="2">
        <v>39291</v>
      </c>
      <c r="C1833" t="s">
        <v>64</v>
      </c>
      <c r="D1833" s="6">
        <v>0.1173611111111111</v>
      </c>
      <c r="E1833" t="s">
        <v>24</v>
      </c>
      <c r="F1833">
        <v>1</v>
      </c>
      <c r="G1833">
        <v>0</v>
      </c>
      <c r="H1833">
        <v>0</v>
      </c>
      <c r="I1833">
        <v>0</v>
      </c>
      <c r="J1833">
        <v>0</v>
      </c>
      <c r="K1833">
        <v>0</v>
      </c>
      <c r="L1833" s="13">
        <v>1</v>
      </c>
      <c r="M1833">
        <v>0</v>
      </c>
      <c r="N1833">
        <v>0</v>
      </c>
      <c r="O1833">
        <v>0</v>
      </c>
      <c r="P1833" s="14">
        <v>0</v>
      </c>
      <c r="Q1833">
        <v>0</v>
      </c>
    </row>
    <row r="1834" spans="1:17" ht="12.75">
      <c r="A1834" t="s">
        <v>136</v>
      </c>
      <c r="B1834" s="2">
        <v>39291</v>
      </c>
      <c r="C1834" t="s">
        <v>65</v>
      </c>
      <c r="D1834" s="6">
        <v>0.11527777777777777</v>
      </c>
      <c r="E1834" t="s">
        <v>24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 s="13">
        <v>0</v>
      </c>
      <c r="M1834">
        <v>0</v>
      </c>
      <c r="N1834">
        <v>0</v>
      </c>
      <c r="O1834">
        <v>0</v>
      </c>
      <c r="P1834" s="14">
        <v>0</v>
      </c>
      <c r="Q1834">
        <v>0</v>
      </c>
    </row>
    <row r="1835" spans="1:17" ht="12.75">
      <c r="A1835" t="s">
        <v>136</v>
      </c>
      <c r="B1835" s="2">
        <v>39291</v>
      </c>
      <c r="C1835" t="s">
        <v>66</v>
      </c>
      <c r="D1835" s="6">
        <v>0.11458333333333333</v>
      </c>
      <c r="E1835" t="s">
        <v>24</v>
      </c>
      <c r="F1835">
        <v>1</v>
      </c>
      <c r="G1835">
        <v>0</v>
      </c>
      <c r="H1835">
        <v>0</v>
      </c>
      <c r="I1835">
        <v>0</v>
      </c>
      <c r="J1835">
        <v>0</v>
      </c>
      <c r="K1835">
        <v>0</v>
      </c>
      <c r="L1835" s="13">
        <v>0</v>
      </c>
      <c r="M1835">
        <v>0</v>
      </c>
      <c r="N1835">
        <v>0</v>
      </c>
      <c r="O1835">
        <v>0</v>
      </c>
      <c r="P1835" s="14">
        <v>0</v>
      </c>
      <c r="Q1835">
        <v>0</v>
      </c>
    </row>
    <row r="1836" spans="1:17" ht="12.75">
      <c r="A1836" t="s">
        <v>136</v>
      </c>
      <c r="B1836" s="2">
        <v>39291</v>
      </c>
      <c r="C1836" t="s">
        <v>31</v>
      </c>
      <c r="D1836" s="6">
        <v>0.11388888888888889</v>
      </c>
      <c r="E1836" t="s">
        <v>24</v>
      </c>
      <c r="F1836">
        <v>1</v>
      </c>
      <c r="G1836">
        <v>0</v>
      </c>
      <c r="H1836">
        <v>0</v>
      </c>
      <c r="I1836">
        <v>0</v>
      </c>
      <c r="J1836">
        <v>0</v>
      </c>
      <c r="K1836">
        <v>0</v>
      </c>
      <c r="L1836" s="13">
        <v>0</v>
      </c>
      <c r="M1836">
        <v>0</v>
      </c>
      <c r="N1836">
        <v>0</v>
      </c>
      <c r="O1836">
        <v>0</v>
      </c>
      <c r="P1836" s="14">
        <v>0</v>
      </c>
      <c r="Q1836">
        <v>0</v>
      </c>
    </row>
    <row r="1837" spans="1:17" ht="12.75">
      <c r="A1837" t="s">
        <v>136</v>
      </c>
      <c r="B1837" s="2">
        <v>39291</v>
      </c>
      <c r="C1837" t="s">
        <v>67</v>
      </c>
      <c r="D1837" s="6">
        <v>0.1125</v>
      </c>
      <c r="E1837" t="s">
        <v>24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 s="13">
        <v>0</v>
      </c>
      <c r="M1837">
        <v>0</v>
      </c>
      <c r="N1837">
        <v>0</v>
      </c>
      <c r="O1837">
        <v>0</v>
      </c>
      <c r="P1837" s="14">
        <v>0</v>
      </c>
      <c r="Q1837">
        <v>0</v>
      </c>
    </row>
    <row r="1838" spans="1:17" ht="12.75">
      <c r="A1838" t="s">
        <v>136</v>
      </c>
      <c r="B1838" s="2">
        <v>39291</v>
      </c>
      <c r="C1838" t="s">
        <v>68</v>
      </c>
      <c r="D1838" s="6">
        <v>0.1111111111111111</v>
      </c>
      <c r="E1838" t="s">
        <v>24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 s="13">
        <v>0</v>
      </c>
      <c r="M1838">
        <v>0</v>
      </c>
      <c r="N1838">
        <v>0</v>
      </c>
      <c r="O1838">
        <v>0</v>
      </c>
      <c r="P1838" s="14">
        <v>0</v>
      </c>
      <c r="Q1838">
        <v>0</v>
      </c>
    </row>
    <row r="1839" spans="1:17" ht="12.75">
      <c r="A1839" t="s">
        <v>136</v>
      </c>
      <c r="B1839" s="2">
        <v>39291</v>
      </c>
      <c r="C1839" t="s">
        <v>69</v>
      </c>
      <c r="D1839" s="6">
        <v>0.10833333333333334</v>
      </c>
      <c r="E1839" t="s">
        <v>24</v>
      </c>
      <c r="F1839">
        <v>9</v>
      </c>
      <c r="G1839">
        <v>0</v>
      </c>
      <c r="H1839">
        <v>0</v>
      </c>
      <c r="I1839">
        <v>0</v>
      </c>
      <c r="J1839">
        <v>0</v>
      </c>
      <c r="K1839">
        <v>0</v>
      </c>
      <c r="L1839" s="13">
        <v>1</v>
      </c>
      <c r="M1839">
        <v>0</v>
      </c>
      <c r="N1839">
        <v>0</v>
      </c>
      <c r="O1839">
        <v>3</v>
      </c>
      <c r="P1839" s="14">
        <v>0</v>
      </c>
      <c r="Q1839">
        <v>0</v>
      </c>
    </row>
    <row r="1840" spans="1:17" ht="12.75">
      <c r="A1840" t="s">
        <v>136</v>
      </c>
      <c r="B1840" s="2">
        <v>39291</v>
      </c>
      <c r="C1840" t="s">
        <v>70</v>
      </c>
      <c r="D1840" s="6">
        <v>0.10625</v>
      </c>
      <c r="E1840" t="s">
        <v>24</v>
      </c>
      <c r="F1840">
        <v>5</v>
      </c>
      <c r="G1840">
        <v>0</v>
      </c>
      <c r="H1840">
        <v>0</v>
      </c>
      <c r="I1840">
        <v>0</v>
      </c>
      <c r="J1840">
        <v>0</v>
      </c>
      <c r="K1840">
        <v>0</v>
      </c>
      <c r="L1840" s="13">
        <v>2</v>
      </c>
      <c r="M1840">
        <v>0</v>
      </c>
      <c r="N1840">
        <v>0</v>
      </c>
      <c r="O1840">
        <v>3</v>
      </c>
      <c r="P1840" s="14">
        <v>0</v>
      </c>
      <c r="Q1840">
        <v>0</v>
      </c>
    </row>
    <row r="1841" spans="1:17" ht="12.75">
      <c r="A1841" t="s">
        <v>136</v>
      </c>
      <c r="B1841" s="2">
        <v>39291</v>
      </c>
      <c r="C1841" t="s">
        <v>33</v>
      </c>
      <c r="D1841" s="6">
        <v>0.10416666666666667</v>
      </c>
      <c r="E1841" t="s">
        <v>24</v>
      </c>
      <c r="F1841">
        <v>2</v>
      </c>
      <c r="G1841">
        <v>0</v>
      </c>
      <c r="H1841">
        <v>0</v>
      </c>
      <c r="I1841">
        <v>0</v>
      </c>
      <c r="J1841">
        <v>0</v>
      </c>
      <c r="K1841">
        <v>0</v>
      </c>
      <c r="L1841" s="13">
        <v>1</v>
      </c>
      <c r="M1841">
        <v>0</v>
      </c>
      <c r="N1841">
        <v>0</v>
      </c>
      <c r="O1841">
        <v>0</v>
      </c>
      <c r="P1841" s="14">
        <v>0</v>
      </c>
      <c r="Q1841">
        <v>0</v>
      </c>
    </row>
    <row r="1842" spans="1:17" ht="12.75">
      <c r="A1842" t="s">
        <v>136</v>
      </c>
      <c r="B1842" s="2">
        <v>39291</v>
      </c>
      <c r="C1842" t="s">
        <v>71</v>
      </c>
      <c r="D1842" s="6">
        <v>0.09861111111111111</v>
      </c>
      <c r="E1842" t="s">
        <v>24</v>
      </c>
      <c r="F1842">
        <v>1</v>
      </c>
      <c r="G1842">
        <v>0</v>
      </c>
      <c r="H1842">
        <v>0</v>
      </c>
      <c r="I1842">
        <v>0</v>
      </c>
      <c r="J1842">
        <v>0</v>
      </c>
      <c r="K1842">
        <v>0</v>
      </c>
      <c r="L1842" s="13">
        <v>0</v>
      </c>
      <c r="M1842">
        <v>0</v>
      </c>
      <c r="N1842">
        <v>0</v>
      </c>
      <c r="O1842">
        <v>0</v>
      </c>
      <c r="P1842" s="14">
        <v>0</v>
      </c>
      <c r="Q1842">
        <v>0</v>
      </c>
    </row>
    <row r="1843" spans="1:17" ht="12.75">
      <c r="A1843" t="s">
        <v>136</v>
      </c>
      <c r="B1843" s="2">
        <v>39291</v>
      </c>
      <c r="C1843" t="s">
        <v>72</v>
      </c>
      <c r="D1843" s="6">
        <v>0.09722222222222222</v>
      </c>
      <c r="E1843" t="s">
        <v>24</v>
      </c>
      <c r="F1843">
        <v>1</v>
      </c>
      <c r="G1843">
        <v>0</v>
      </c>
      <c r="H1843">
        <v>0</v>
      </c>
      <c r="I1843">
        <v>0</v>
      </c>
      <c r="J1843">
        <v>0</v>
      </c>
      <c r="K1843">
        <v>0</v>
      </c>
      <c r="L1843" s="13">
        <v>0</v>
      </c>
      <c r="M1843">
        <v>0</v>
      </c>
      <c r="N1843">
        <v>0</v>
      </c>
      <c r="O1843">
        <v>0</v>
      </c>
      <c r="P1843" s="14">
        <v>0</v>
      </c>
      <c r="Q1843">
        <v>0</v>
      </c>
    </row>
    <row r="1844" spans="1:17" ht="12.75">
      <c r="A1844" t="s">
        <v>136</v>
      </c>
      <c r="B1844" s="2">
        <v>39291</v>
      </c>
      <c r="C1844" t="s">
        <v>34</v>
      </c>
      <c r="D1844" s="6">
        <v>0.09513888888888888</v>
      </c>
      <c r="E1844" t="s">
        <v>24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 s="13">
        <v>0</v>
      </c>
      <c r="M1844">
        <v>0</v>
      </c>
      <c r="N1844">
        <v>0</v>
      </c>
      <c r="O1844">
        <v>0</v>
      </c>
      <c r="P1844" s="14">
        <v>0</v>
      </c>
      <c r="Q1844">
        <v>0</v>
      </c>
    </row>
    <row r="1845" spans="1:17" ht="12.75">
      <c r="A1845" t="s">
        <v>136</v>
      </c>
      <c r="B1845" s="2">
        <v>39291</v>
      </c>
      <c r="C1845" t="s">
        <v>35</v>
      </c>
      <c r="D1845" s="6">
        <v>0.09236111111111112</v>
      </c>
      <c r="E1845" t="s">
        <v>24</v>
      </c>
      <c r="F1845">
        <v>3</v>
      </c>
      <c r="G1845">
        <v>0</v>
      </c>
      <c r="H1845">
        <v>0</v>
      </c>
      <c r="I1845">
        <v>0</v>
      </c>
      <c r="J1845">
        <v>0</v>
      </c>
      <c r="K1845">
        <v>0</v>
      </c>
      <c r="L1845" s="13">
        <v>0</v>
      </c>
      <c r="M1845">
        <v>0</v>
      </c>
      <c r="N1845">
        <v>0</v>
      </c>
      <c r="O1845">
        <v>3</v>
      </c>
      <c r="P1845" s="14">
        <v>0</v>
      </c>
      <c r="Q1845">
        <v>0</v>
      </c>
    </row>
    <row r="1846" spans="1:17" ht="12.75">
      <c r="A1846" t="s">
        <v>136</v>
      </c>
      <c r="B1846" s="2">
        <v>39291</v>
      </c>
      <c r="C1846" t="s">
        <v>36</v>
      </c>
      <c r="D1846" s="6">
        <v>0.08958333333333333</v>
      </c>
      <c r="E1846" t="s">
        <v>24</v>
      </c>
      <c r="F1846">
        <v>1</v>
      </c>
      <c r="G1846">
        <v>0</v>
      </c>
      <c r="H1846">
        <v>0</v>
      </c>
      <c r="I1846">
        <v>0</v>
      </c>
      <c r="J1846">
        <v>0</v>
      </c>
      <c r="K1846">
        <v>0</v>
      </c>
      <c r="L1846" s="13">
        <v>0</v>
      </c>
      <c r="M1846">
        <v>0</v>
      </c>
      <c r="N1846">
        <v>0</v>
      </c>
      <c r="O1846">
        <v>0</v>
      </c>
      <c r="P1846" s="14">
        <v>0</v>
      </c>
      <c r="Q1846">
        <v>0</v>
      </c>
    </row>
    <row r="1847" spans="1:17" ht="12.75">
      <c r="A1847" t="s">
        <v>136</v>
      </c>
      <c r="B1847" s="2">
        <v>39291</v>
      </c>
      <c r="C1847" t="s">
        <v>73</v>
      </c>
      <c r="D1847" s="6">
        <v>0.05347222222222222</v>
      </c>
      <c r="E1847" t="s">
        <v>24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 s="13">
        <v>0</v>
      </c>
      <c r="M1847">
        <v>0</v>
      </c>
      <c r="N1847">
        <v>0</v>
      </c>
      <c r="O1847">
        <v>0</v>
      </c>
      <c r="P1847" s="14">
        <v>0</v>
      </c>
      <c r="Q1847">
        <v>0</v>
      </c>
    </row>
    <row r="1848" spans="1:17" ht="12.75">
      <c r="A1848" t="s">
        <v>136</v>
      </c>
      <c r="B1848" s="2">
        <v>39291</v>
      </c>
      <c r="C1848" t="s">
        <v>78</v>
      </c>
      <c r="D1848" s="6">
        <v>0.05625</v>
      </c>
      <c r="E1848" t="s">
        <v>24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 s="13">
        <v>0</v>
      </c>
      <c r="M1848">
        <v>0</v>
      </c>
      <c r="N1848">
        <v>0</v>
      </c>
      <c r="O1848">
        <v>0</v>
      </c>
      <c r="P1848" s="14">
        <v>0</v>
      </c>
      <c r="Q1848">
        <v>0</v>
      </c>
    </row>
    <row r="1849" spans="1:17" ht="12.75">
      <c r="A1849" t="s">
        <v>136</v>
      </c>
      <c r="B1849" s="2">
        <v>39291</v>
      </c>
      <c r="C1849" t="s">
        <v>75</v>
      </c>
      <c r="D1849" s="6">
        <v>0.05069444444444445</v>
      </c>
      <c r="E1849" t="s">
        <v>24</v>
      </c>
      <c r="F1849">
        <v>8</v>
      </c>
      <c r="G1849">
        <v>0</v>
      </c>
      <c r="H1849">
        <v>0</v>
      </c>
      <c r="I1849">
        <v>2</v>
      </c>
      <c r="J1849">
        <v>0</v>
      </c>
      <c r="K1849">
        <v>0</v>
      </c>
      <c r="L1849" s="13">
        <v>0</v>
      </c>
      <c r="M1849">
        <v>0</v>
      </c>
      <c r="N1849">
        <v>0</v>
      </c>
      <c r="O1849">
        <v>1</v>
      </c>
      <c r="P1849" s="14">
        <v>0</v>
      </c>
      <c r="Q1849">
        <v>0</v>
      </c>
    </row>
    <row r="1850" spans="1:17" ht="12.75">
      <c r="A1850" t="s">
        <v>136</v>
      </c>
      <c r="B1850" s="2">
        <v>39291</v>
      </c>
      <c r="C1850" t="s">
        <v>74</v>
      </c>
      <c r="D1850" s="6">
        <v>0.04513888888888889</v>
      </c>
      <c r="E1850" t="s">
        <v>24</v>
      </c>
      <c r="F1850">
        <v>10</v>
      </c>
      <c r="G1850">
        <v>0</v>
      </c>
      <c r="H1850">
        <v>0</v>
      </c>
      <c r="I1850">
        <v>0</v>
      </c>
      <c r="J1850">
        <v>0</v>
      </c>
      <c r="K1850">
        <v>0</v>
      </c>
      <c r="L1850" s="13">
        <v>0</v>
      </c>
      <c r="M1850">
        <v>2</v>
      </c>
      <c r="N1850">
        <v>0</v>
      </c>
      <c r="O1850">
        <v>4</v>
      </c>
      <c r="P1850" s="14">
        <v>0</v>
      </c>
      <c r="Q1850">
        <v>1</v>
      </c>
    </row>
    <row r="1851" spans="1:17" ht="12.75">
      <c r="A1851" t="s">
        <v>136</v>
      </c>
      <c r="B1851" s="2">
        <v>39291</v>
      </c>
      <c r="C1851" t="s">
        <v>37</v>
      </c>
      <c r="D1851" s="6">
        <v>0.5340277777777778</v>
      </c>
      <c r="E1851" t="s">
        <v>24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 s="13">
        <v>0</v>
      </c>
      <c r="M1851">
        <v>0</v>
      </c>
      <c r="N1851">
        <v>0</v>
      </c>
      <c r="O1851">
        <v>0</v>
      </c>
      <c r="P1851" s="14">
        <v>0</v>
      </c>
      <c r="Q1851" s="14">
        <v>0</v>
      </c>
    </row>
    <row r="1852" spans="1:17" ht="12.75">
      <c r="A1852" t="s">
        <v>136</v>
      </c>
      <c r="B1852" s="2">
        <v>39291</v>
      </c>
      <c r="C1852" t="s">
        <v>43</v>
      </c>
      <c r="D1852" s="6">
        <v>0.5326388888888889</v>
      </c>
      <c r="E1852" t="s">
        <v>24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 s="13">
        <v>0</v>
      </c>
      <c r="M1852">
        <v>0</v>
      </c>
      <c r="N1852">
        <v>0</v>
      </c>
      <c r="O1852">
        <v>0</v>
      </c>
      <c r="P1852" s="14">
        <v>0</v>
      </c>
      <c r="Q1852" s="14">
        <v>0</v>
      </c>
    </row>
    <row r="1853" spans="1:17" ht="12.75">
      <c r="A1853" t="s">
        <v>136</v>
      </c>
      <c r="B1853" s="2">
        <v>39291</v>
      </c>
      <c r="C1853" t="s">
        <v>38</v>
      </c>
      <c r="D1853" s="6">
        <v>0.5298611111111111</v>
      </c>
      <c r="E1853" t="s">
        <v>24</v>
      </c>
      <c r="F1853">
        <v>10</v>
      </c>
      <c r="G1853">
        <v>0</v>
      </c>
      <c r="H1853">
        <v>0</v>
      </c>
      <c r="I1853">
        <v>0</v>
      </c>
      <c r="J1853">
        <v>0</v>
      </c>
      <c r="K1853">
        <v>0</v>
      </c>
      <c r="L1853" s="19">
        <v>0</v>
      </c>
      <c r="M1853" s="25">
        <v>0</v>
      </c>
      <c r="N1853" s="25">
        <v>1</v>
      </c>
      <c r="O1853" s="25">
        <v>3</v>
      </c>
      <c r="P1853" s="14">
        <v>0</v>
      </c>
      <c r="Q1853" s="14">
        <v>0</v>
      </c>
    </row>
    <row r="1854" spans="1:17" ht="12.75">
      <c r="A1854" t="s">
        <v>136</v>
      </c>
      <c r="B1854" s="2">
        <v>39291</v>
      </c>
      <c r="C1854" t="s">
        <v>76</v>
      </c>
      <c r="D1854" s="6">
        <v>0.5277777777777778</v>
      </c>
      <c r="E1854" t="s">
        <v>24</v>
      </c>
      <c r="F1854">
        <v>2</v>
      </c>
      <c r="G1854">
        <v>0</v>
      </c>
      <c r="H1854">
        <v>0</v>
      </c>
      <c r="I1854">
        <v>0</v>
      </c>
      <c r="J1854">
        <v>0</v>
      </c>
      <c r="K1854">
        <v>0</v>
      </c>
      <c r="L1854" s="13">
        <v>0</v>
      </c>
      <c r="M1854">
        <v>0</v>
      </c>
      <c r="N1854">
        <v>0</v>
      </c>
      <c r="O1854">
        <v>1</v>
      </c>
      <c r="P1854" s="14">
        <v>0</v>
      </c>
      <c r="Q1854" s="14">
        <v>0</v>
      </c>
    </row>
    <row r="1855" spans="1:17" ht="12.75">
      <c r="A1855" t="s">
        <v>136</v>
      </c>
      <c r="B1855" s="2">
        <v>39291</v>
      </c>
      <c r="C1855" t="s">
        <v>77</v>
      </c>
      <c r="D1855" s="6">
        <v>0.5291666666666667</v>
      </c>
      <c r="E1855" t="s">
        <v>24</v>
      </c>
      <c r="F1855">
        <v>3</v>
      </c>
      <c r="G1855">
        <v>0</v>
      </c>
      <c r="H1855">
        <v>0</v>
      </c>
      <c r="I1855">
        <v>0</v>
      </c>
      <c r="J1855">
        <v>0</v>
      </c>
      <c r="K1855">
        <v>0</v>
      </c>
      <c r="L1855" s="13">
        <v>0</v>
      </c>
      <c r="M1855">
        <v>0</v>
      </c>
      <c r="N1855">
        <v>0</v>
      </c>
      <c r="O1855">
        <v>1</v>
      </c>
      <c r="P1855" s="14">
        <v>0</v>
      </c>
      <c r="Q1855" s="14">
        <v>0</v>
      </c>
    </row>
    <row r="1856" spans="1:17" ht="12.75">
      <c r="A1856" t="s">
        <v>136</v>
      </c>
      <c r="B1856" s="2">
        <v>39291</v>
      </c>
      <c r="C1856" t="s">
        <v>40</v>
      </c>
      <c r="D1856" s="6">
        <v>0.525</v>
      </c>
      <c r="E1856" t="s">
        <v>24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 s="13">
        <v>0</v>
      </c>
      <c r="M1856">
        <v>0</v>
      </c>
      <c r="N1856">
        <v>0</v>
      </c>
      <c r="O1856">
        <v>0</v>
      </c>
      <c r="P1856" s="14">
        <v>0</v>
      </c>
      <c r="Q1856" s="14">
        <v>0</v>
      </c>
    </row>
    <row r="1857" ht="12.75">
      <c r="L1857" s="13"/>
    </row>
    <row r="1858" spans="1:17" ht="12.75">
      <c r="A1858" t="s">
        <v>135</v>
      </c>
      <c r="B1858" s="2">
        <v>39294</v>
      </c>
      <c r="C1858" t="s">
        <v>28</v>
      </c>
      <c r="D1858" s="6">
        <v>0.32569444444444445</v>
      </c>
      <c r="E1858" t="s">
        <v>16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 s="13">
        <v>0</v>
      </c>
      <c r="M1858">
        <v>0</v>
      </c>
      <c r="N1858">
        <v>0</v>
      </c>
      <c r="O1858">
        <v>0</v>
      </c>
      <c r="P1858">
        <v>0</v>
      </c>
      <c r="Q1858">
        <v>0</v>
      </c>
    </row>
    <row r="1859" spans="1:17" ht="12.75">
      <c r="A1859" t="s">
        <v>135</v>
      </c>
      <c r="B1859" s="2">
        <v>39294</v>
      </c>
      <c r="C1859" t="s">
        <v>29</v>
      </c>
      <c r="D1859" s="6">
        <v>0.32430555555555557</v>
      </c>
      <c r="E1859" t="s">
        <v>16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 s="13">
        <v>0</v>
      </c>
      <c r="M1859">
        <v>0</v>
      </c>
      <c r="N1859">
        <v>0</v>
      </c>
      <c r="O1859">
        <v>0</v>
      </c>
      <c r="P1859">
        <v>0</v>
      </c>
      <c r="Q1859">
        <v>0</v>
      </c>
    </row>
    <row r="1860" spans="1:17" ht="12.75">
      <c r="A1860" t="s">
        <v>135</v>
      </c>
      <c r="B1860" s="2">
        <v>39294</v>
      </c>
      <c r="C1860" t="s">
        <v>30</v>
      </c>
      <c r="D1860" s="6">
        <v>0.3229166666666667</v>
      </c>
      <c r="E1860" t="s">
        <v>16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 s="13">
        <v>0</v>
      </c>
      <c r="M1860">
        <v>0</v>
      </c>
      <c r="N1860">
        <v>0</v>
      </c>
      <c r="O1860">
        <v>0</v>
      </c>
      <c r="P1860">
        <v>0</v>
      </c>
      <c r="Q1860">
        <v>0</v>
      </c>
    </row>
    <row r="1861" spans="1:17" ht="12.75">
      <c r="A1861" t="s">
        <v>135</v>
      </c>
      <c r="B1861" s="2">
        <v>39294</v>
      </c>
      <c r="C1861" t="s">
        <v>63</v>
      </c>
      <c r="D1861" s="6">
        <v>0.4604166666666667</v>
      </c>
      <c r="E1861" t="s">
        <v>16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 s="13">
        <v>0</v>
      </c>
      <c r="M1861">
        <v>0</v>
      </c>
      <c r="N1861">
        <v>0</v>
      </c>
      <c r="O1861">
        <v>0</v>
      </c>
      <c r="P1861">
        <v>0</v>
      </c>
      <c r="Q1861">
        <v>0</v>
      </c>
    </row>
    <row r="1862" spans="1:17" ht="12.75">
      <c r="A1862" t="s">
        <v>135</v>
      </c>
      <c r="B1862" s="2">
        <v>39294</v>
      </c>
      <c r="C1862" t="s">
        <v>64</v>
      </c>
      <c r="D1862" s="6">
        <v>0.4576388888888889</v>
      </c>
      <c r="E1862" t="s">
        <v>16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 s="13">
        <v>0</v>
      </c>
      <c r="M1862">
        <v>0</v>
      </c>
      <c r="N1862">
        <v>0</v>
      </c>
      <c r="O1862">
        <v>0</v>
      </c>
      <c r="P1862">
        <v>0</v>
      </c>
      <c r="Q1862">
        <v>0</v>
      </c>
    </row>
    <row r="1863" spans="1:17" ht="12.75">
      <c r="A1863" t="s">
        <v>135</v>
      </c>
      <c r="B1863" s="2">
        <v>39294</v>
      </c>
      <c r="C1863" t="s">
        <v>65</v>
      </c>
      <c r="D1863" s="6">
        <v>0.4513888888888889</v>
      </c>
      <c r="E1863" t="s">
        <v>16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 s="13">
        <v>0</v>
      </c>
      <c r="M1863">
        <v>0</v>
      </c>
      <c r="N1863">
        <v>0</v>
      </c>
      <c r="O1863">
        <v>0</v>
      </c>
      <c r="P1863">
        <v>0</v>
      </c>
      <c r="Q1863">
        <v>0</v>
      </c>
    </row>
    <row r="1864" spans="1:17" ht="12.75">
      <c r="A1864" t="s">
        <v>135</v>
      </c>
      <c r="B1864" s="2">
        <v>39294</v>
      </c>
      <c r="C1864" t="s">
        <v>66</v>
      </c>
      <c r="D1864" s="6">
        <v>0.4479166666666667</v>
      </c>
      <c r="E1864" t="s">
        <v>16</v>
      </c>
      <c r="F1864">
        <v>1</v>
      </c>
      <c r="G1864">
        <v>0</v>
      </c>
      <c r="H1864">
        <v>0</v>
      </c>
      <c r="I1864">
        <v>0</v>
      </c>
      <c r="J1864">
        <v>0</v>
      </c>
      <c r="K1864">
        <v>0</v>
      </c>
      <c r="L1864" s="13">
        <v>0</v>
      </c>
      <c r="M1864">
        <v>0</v>
      </c>
      <c r="N1864">
        <v>0</v>
      </c>
      <c r="O1864">
        <v>0</v>
      </c>
      <c r="P1864">
        <v>0</v>
      </c>
      <c r="Q1864">
        <v>0</v>
      </c>
    </row>
    <row r="1865" spans="1:17" ht="12.75">
      <c r="A1865" t="s">
        <v>135</v>
      </c>
      <c r="B1865" s="2">
        <v>39294</v>
      </c>
      <c r="C1865" t="s">
        <v>31</v>
      </c>
      <c r="D1865" s="6">
        <v>0.4472222222222222</v>
      </c>
      <c r="E1865" t="s">
        <v>16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 s="13">
        <v>0</v>
      </c>
      <c r="M1865">
        <v>0</v>
      </c>
      <c r="N1865">
        <v>0</v>
      </c>
      <c r="O1865">
        <v>0</v>
      </c>
      <c r="P1865">
        <v>0</v>
      </c>
      <c r="Q1865">
        <v>0</v>
      </c>
    </row>
    <row r="1866" spans="1:17" ht="12.75">
      <c r="A1866" t="s">
        <v>135</v>
      </c>
      <c r="B1866" s="2">
        <v>39294</v>
      </c>
      <c r="C1866" t="s">
        <v>67</v>
      </c>
      <c r="D1866" s="6">
        <v>0.4465277777777778</v>
      </c>
      <c r="E1866" t="s">
        <v>16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 s="13">
        <v>0</v>
      </c>
      <c r="M1866">
        <v>0</v>
      </c>
      <c r="N1866">
        <v>0</v>
      </c>
      <c r="O1866">
        <v>0</v>
      </c>
      <c r="P1866">
        <v>0</v>
      </c>
      <c r="Q1866">
        <v>0</v>
      </c>
    </row>
    <row r="1867" spans="1:17" ht="12.75">
      <c r="A1867" t="s">
        <v>135</v>
      </c>
      <c r="B1867" s="2">
        <v>39294</v>
      </c>
      <c r="C1867" t="s">
        <v>68</v>
      </c>
      <c r="D1867" s="6">
        <v>0.4444444444444444</v>
      </c>
      <c r="E1867" t="s">
        <v>16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 s="13">
        <v>0</v>
      </c>
      <c r="M1867">
        <v>0</v>
      </c>
      <c r="N1867">
        <v>0</v>
      </c>
      <c r="O1867">
        <v>0</v>
      </c>
      <c r="P1867">
        <v>0</v>
      </c>
      <c r="Q1867">
        <v>0</v>
      </c>
    </row>
    <row r="1868" spans="1:17" ht="12.75">
      <c r="A1868" t="s">
        <v>135</v>
      </c>
      <c r="B1868" s="2">
        <v>39294</v>
      </c>
      <c r="C1868" t="s">
        <v>69</v>
      </c>
      <c r="D1868" s="6">
        <v>0.44236111111111115</v>
      </c>
      <c r="E1868" t="s">
        <v>16</v>
      </c>
      <c r="F1868">
        <v>2</v>
      </c>
      <c r="G1868">
        <v>0</v>
      </c>
      <c r="H1868">
        <v>0</v>
      </c>
      <c r="I1868">
        <v>0</v>
      </c>
      <c r="J1868">
        <v>0</v>
      </c>
      <c r="K1868">
        <v>0</v>
      </c>
      <c r="L1868" s="13">
        <v>1</v>
      </c>
      <c r="M1868" s="14">
        <v>0</v>
      </c>
      <c r="N1868">
        <v>0</v>
      </c>
      <c r="O1868">
        <v>1</v>
      </c>
      <c r="P1868">
        <v>0</v>
      </c>
      <c r="Q1868">
        <v>0</v>
      </c>
    </row>
    <row r="1869" spans="1:17" ht="12.75">
      <c r="A1869" t="s">
        <v>135</v>
      </c>
      <c r="B1869" s="2">
        <v>39294</v>
      </c>
      <c r="C1869" t="s">
        <v>70</v>
      </c>
      <c r="D1869" s="6">
        <v>0.44166666666666665</v>
      </c>
      <c r="E1869" t="s">
        <v>16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 s="13">
        <v>0</v>
      </c>
      <c r="M1869" s="14">
        <v>0</v>
      </c>
      <c r="N1869">
        <v>0</v>
      </c>
      <c r="O1869">
        <v>0</v>
      </c>
      <c r="P1869">
        <v>0</v>
      </c>
      <c r="Q1869">
        <v>0</v>
      </c>
    </row>
    <row r="1870" spans="1:17" ht="12.75">
      <c r="A1870" t="s">
        <v>135</v>
      </c>
      <c r="B1870" s="2">
        <v>39294</v>
      </c>
      <c r="C1870" t="s">
        <v>33</v>
      </c>
      <c r="D1870" s="6">
        <v>0.44027777777777777</v>
      </c>
      <c r="E1870" t="s">
        <v>16</v>
      </c>
      <c r="F1870">
        <v>2</v>
      </c>
      <c r="G1870">
        <v>0</v>
      </c>
      <c r="H1870">
        <v>0</v>
      </c>
      <c r="I1870">
        <v>0</v>
      </c>
      <c r="J1870">
        <v>0</v>
      </c>
      <c r="K1870">
        <v>0</v>
      </c>
      <c r="L1870" s="13">
        <v>1</v>
      </c>
      <c r="M1870" s="14">
        <v>0</v>
      </c>
      <c r="N1870">
        <v>0</v>
      </c>
      <c r="O1870">
        <v>0</v>
      </c>
      <c r="P1870">
        <v>0</v>
      </c>
      <c r="Q1870">
        <v>0</v>
      </c>
    </row>
    <row r="1871" spans="1:17" ht="12.75">
      <c r="A1871" t="s">
        <v>135</v>
      </c>
      <c r="B1871" s="2">
        <v>39294</v>
      </c>
      <c r="C1871" t="s">
        <v>71</v>
      </c>
      <c r="D1871" s="6">
        <v>0.4354166666666666</v>
      </c>
      <c r="E1871" t="s">
        <v>16</v>
      </c>
      <c r="F1871">
        <v>1</v>
      </c>
      <c r="G1871">
        <v>0</v>
      </c>
      <c r="H1871">
        <v>0</v>
      </c>
      <c r="I1871">
        <v>0</v>
      </c>
      <c r="J1871">
        <v>0</v>
      </c>
      <c r="K1871">
        <v>0</v>
      </c>
      <c r="L1871" s="13">
        <v>0</v>
      </c>
      <c r="M1871" s="14">
        <v>0</v>
      </c>
      <c r="N1871">
        <v>0</v>
      </c>
      <c r="O1871">
        <v>0</v>
      </c>
      <c r="P1871">
        <v>0</v>
      </c>
      <c r="Q1871">
        <v>0</v>
      </c>
    </row>
    <row r="1872" spans="1:17" ht="12.75">
      <c r="A1872" t="s">
        <v>135</v>
      </c>
      <c r="B1872" s="2">
        <v>39294</v>
      </c>
      <c r="C1872" t="s">
        <v>72</v>
      </c>
      <c r="D1872" s="6">
        <v>0.43402777777777773</v>
      </c>
      <c r="E1872" t="s">
        <v>16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 s="13">
        <v>0</v>
      </c>
      <c r="M1872" s="14">
        <v>0</v>
      </c>
      <c r="N1872">
        <v>0</v>
      </c>
      <c r="O1872">
        <v>0</v>
      </c>
      <c r="P1872">
        <v>0</v>
      </c>
      <c r="Q1872">
        <v>0</v>
      </c>
    </row>
    <row r="1873" spans="1:17" ht="12.75">
      <c r="A1873" t="s">
        <v>135</v>
      </c>
      <c r="B1873" s="2">
        <v>39294</v>
      </c>
      <c r="C1873" t="s">
        <v>34</v>
      </c>
      <c r="D1873" s="6">
        <v>0.43194444444444446</v>
      </c>
      <c r="E1873" t="s">
        <v>16</v>
      </c>
      <c r="F1873">
        <v>1</v>
      </c>
      <c r="G1873">
        <v>0</v>
      </c>
      <c r="H1873">
        <v>0</v>
      </c>
      <c r="I1873">
        <v>0</v>
      </c>
      <c r="J1873">
        <v>0</v>
      </c>
      <c r="K1873">
        <v>0</v>
      </c>
      <c r="L1873" s="13">
        <v>0</v>
      </c>
      <c r="M1873" s="14">
        <v>0</v>
      </c>
      <c r="N1873">
        <v>0</v>
      </c>
      <c r="O1873">
        <v>0</v>
      </c>
      <c r="P1873">
        <v>0</v>
      </c>
      <c r="Q1873">
        <v>0</v>
      </c>
    </row>
    <row r="1874" spans="1:17" ht="12.75">
      <c r="A1874" t="s">
        <v>135</v>
      </c>
      <c r="B1874" s="2">
        <v>39294</v>
      </c>
      <c r="C1874" t="s">
        <v>35</v>
      </c>
      <c r="D1874" s="6">
        <v>0.4305555555555556</v>
      </c>
      <c r="E1874" t="s">
        <v>16</v>
      </c>
      <c r="F1874">
        <v>3</v>
      </c>
      <c r="G1874">
        <v>0</v>
      </c>
      <c r="H1874">
        <v>0</v>
      </c>
      <c r="I1874">
        <v>0</v>
      </c>
      <c r="J1874">
        <v>0</v>
      </c>
      <c r="K1874">
        <v>0</v>
      </c>
      <c r="L1874" s="13">
        <v>0</v>
      </c>
      <c r="M1874" s="14">
        <v>0</v>
      </c>
      <c r="N1874">
        <v>0</v>
      </c>
      <c r="O1874">
        <v>1</v>
      </c>
      <c r="P1874">
        <v>0</v>
      </c>
      <c r="Q1874">
        <v>0</v>
      </c>
    </row>
    <row r="1875" spans="1:17" ht="12.75">
      <c r="A1875" t="s">
        <v>135</v>
      </c>
      <c r="B1875" s="2">
        <v>39294</v>
      </c>
      <c r="C1875" t="s">
        <v>36</v>
      </c>
      <c r="D1875" s="6">
        <v>0.4284722222222222</v>
      </c>
      <c r="E1875" t="s">
        <v>16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 s="13">
        <v>0</v>
      </c>
      <c r="M1875" s="14">
        <v>0</v>
      </c>
      <c r="N1875">
        <v>0</v>
      </c>
      <c r="O1875">
        <v>0</v>
      </c>
      <c r="P1875">
        <v>0</v>
      </c>
      <c r="Q1875">
        <v>0</v>
      </c>
    </row>
    <row r="1876" spans="1:17" ht="12.75">
      <c r="A1876" t="s">
        <v>135</v>
      </c>
      <c r="B1876" s="2">
        <v>39294</v>
      </c>
      <c r="C1876" t="s">
        <v>73</v>
      </c>
      <c r="D1876" s="6">
        <v>0.3979166666666667</v>
      </c>
      <c r="E1876" t="s">
        <v>16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 s="13">
        <v>0</v>
      </c>
      <c r="M1876" s="14">
        <v>0</v>
      </c>
      <c r="N1876">
        <v>0</v>
      </c>
      <c r="O1876">
        <v>0</v>
      </c>
      <c r="P1876">
        <v>0</v>
      </c>
      <c r="Q1876">
        <v>0</v>
      </c>
    </row>
    <row r="1877" spans="1:17" ht="12.75">
      <c r="A1877" t="s">
        <v>135</v>
      </c>
      <c r="B1877" s="2">
        <v>39294</v>
      </c>
      <c r="C1877" t="s">
        <v>78</v>
      </c>
      <c r="D1877" s="6">
        <v>0.40069444444444446</v>
      </c>
      <c r="E1877" t="s">
        <v>16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 s="13">
        <v>0</v>
      </c>
      <c r="M1877" s="14">
        <v>0</v>
      </c>
      <c r="N1877">
        <v>0</v>
      </c>
      <c r="O1877">
        <v>0</v>
      </c>
      <c r="P1877">
        <v>0</v>
      </c>
      <c r="Q1877">
        <v>0</v>
      </c>
    </row>
    <row r="1878" spans="1:17" ht="12.75">
      <c r="A1878" t="s">
        <v>135</v>
      </c>
      <c r="B1878" s="2">
        <v>39294</v>
      </c>
      <c r="C1878" t="s">
        <v>75</v>
      </c>
      <c r="D1878" s="6">
        <v>0.3958333333333333</v>
      </c>
      <c r="E1878" t="s">
        <v>16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 s="13">
        <v>0</v>
      </c>
      <c r="M1878" s="14">
        <v>0</v>
      </c>
      <c r="N1878">
        <v>0</v>
      </c>
      <c r="O1878">
        <v>0</v>
      </c>
      <c r="P1878">
        <v>0</v>
      </c>
      <c r="Q1878">
        <v>0</v>
      </c>
    </row>
    <row r="1879" spans="1:17" ht="12.75">
      <c r="A1879" t="s">
        <v>135</v>
      </c>
      <c r="B1879" s="2">
        <v>39294</v>
      </c>
      <c r="C1879" t="s">
        <v>74</v>
      </c>
      <c r="D1879" s="6">
        <v>0.3923611111111111</v>
      </c>
      <c r="E1879" t="s">
        <v>16</v>
      </c>
      <c r="F1879">
        <v>2</v>
      </c>
      <c r="G1879">
        <v>0</v>
      </c>
      <c r="H1879">
        <v>0</v>
      </c>
      <c r="I1879">
        <v>0</v>
      </c>
      <c r="J1879">
        <v>0</v>
      </c>
      <c r="K1879">
        <v>0</v>
      </c>
      <c r="L1879" s="13">
        <v>0</v>
      </c>
      <c r="M1879">
        <v>1</v>
      </c>
      <c r="N1879">
        <v>0</v>
      </c>
      <c r="O1879">
        <v>0</v>
      </c>
      <c r="P1879">
        <v>0</v>
      </c>
      <c r="Q1879">
        <v>0</v>
      </c>
    </row>
    <row r="1880" spans="1:17" ht="12.75">
      <c r="A1880" t="s">
        <v>135</v>
      </c>
      <c r="B1880" s="2">
        <v>39294</v>
      </c>
      <c r="C1880" t="s">
        <v>37</v>
      </c>
      <c r="D1880" s="6">
        <v>0.3833333333333333</v>
      </c>
      <c r="E1880" t="s">
        <v>16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 s="13">
        <v>0</v>
      </c>
      <c r="M1880" s="14">
        <v>0</v>
      </c>
      <c r="N1880">
        <v>0</v>
      </c>
      <c r="O1880">
        <v>0</v>
      </c>
      <c r="P1880">
        <v>0</v>
      </c>
      <c r="Q1880">
        <v>0</v>
      </c>
    </row>
    <row r="1881" spans="1:17" ht="12.75">
      <c r="A1881" t="s">
        <v>135</v>
      </c>
      <c r="B1881" s="2">
        <v>39294</v>
      </c>
      <c r="C1881" t="s">
        <v>43</v>
      </c>
      <c r="D1881" s="6">
        <v>0.38125</v>
      </c>
      <c r="E1881" t="s">
        <v>16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 s="13">
        <v>0</v>
      </c>
      <c r="M1881" s="14">
        <v>0</v>
      </c>
      <c r="N1881">
        <v>0</v>
      </c>
      <c r="O1881">
        <v>0</v>
      </c>
      <c r="P1881">
        <v>0</v>
      </c>
      <c r="Q1881">
        <v>0</v>
      </c>
    </row>
    <row r="1882" spans="1:17" ht="12.75">
      <c r="A1882" t="s">
        <v>135</v>
      </c>
      <c r="B1882" s="2">
        <v>39294</v>
      </c>
      <c r="C1882" t="s">
        <v>38</v>
      </c>
      <c r="D1882" s="6">
        <v>0.3770833333333334</v>
      </c>
      <c r="E1882" t="s">
        <v>16</v>
      </c>
      <c r="F1882">
        <v>2</v>
      </c>
      <c r="G1882">
        <v>0</v>
      </c>
      <c r="H1882">
        <v>0</v>
      </c>
      <c r="I1882">
        <v>0</v>
      </c>
      <c r="J1882">
        <v>0</v>
      </c>
      <c r="K1882">
        <v>0</v>
      </c>
      <c r="L1882" s="13">
        <v>0</v>
      </c>
      <c r="M1882" s="14">
        <v>0</v>
      </c>
      <c r="N1882">
        <v>0</v>
      </c>
      <c r="O1882">
        <v>1</v>
      </c>
      <c r="P1882">
        <v>0</v>
      </c>
      <c r="Q1882">
        <v>0</v>
      </c>
    </row>
    <row r="1883" spans="1:17" ht="12.75">
      <c r="A1883" t="s">
        <v>135</v>
      </c>
      <c r="B1883" s="2">
        <v>39294</v>
      </c>
      <c r="C1883" t="s">
        <v>76</v>
      </c>
      <c r="D1883" s="6">
        <v>0.3736111111111111</v>
      </c>
      <c r="E1883" t="s">
        <v>16</v>
      </c>
      <c r="F1883">
        <v>1</v>
      </c>
      <c r="G1883">
        <v>0</v>
      </c>
      <c r="H1883">
        <v>0</v>
      </c>
      <c r="I1883">
        <v>0</v>
      </c>
      <c r="J1883">
        <v>0</v>
      </c>
      <c r="K1883">
        <v>0</v>
      </c>
      <c r="L1883" s="13">
        <v>0</v>
      </c>
      <c r="M1883" s="14">
        <v>0</v>
      </c>
      <c r="N1883">
        <v>0</v>
      </c>
      <c r="O1883">
        <v>1</v>
      </c>
      <c r="P1883">
        <v>0</v>
      </c>
      <c r="Q1883">
        <v>0</v>
      </c>
    </row>
    <row r="1884" spans="1:17" ht="12.75">
      <c r="A1884" t="s">
        <v>135</v>
      </c>
      <c r="B1884" s="2">
        <v>39294</v>
      </c>
      <c r="C1884" t="s">
        <v>77</v>
      </c>
      <c r="D1884" s="6">
        <v>0.3756944444444445</v>
      </c>
      <c r="E1884" t="s">
        <v>16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 s="13">
        <v>0</v>
      </c>
      <c r="M1884" s="14">
        <v>0</v>
      </c>
      <c r="N1884">
        <v>0</v>
      </c>
      <c r="O1884">
        <v>0</v>
      </c>
      <c r="P1884">
        <v>0</v>
      </c>
      <c r="Q1884">
        <v>0</v>
      </c>
    </row>
    <row r="1885" spans="1:17" ht="12.75">
      <c r="A1885" t="s">
        <v>135</v>
      </c>
      <c r="B1885" s="2">
        <v>39294</v>
      </c>
      <c r="C1885" t="s">
        <v>40</v>
      </c>
      <c r="D1885" s="6">
        <v>0.37222222222222223</v>
      </c>
      <c r="E1885" t="s">
        <v>16</v>
      </c>
      <c r="F1885">
        <v>3</v>
      </c>
      <c r="G1885">
        <v>0</v>
      </c>
      <c r="H1885">
        <v>0</v>
      </c>
      <c r="I1885">
        <v>0</v>
      </c>
      <c r="J1885">
        <v>0</v>
      </c>
      <c r="K1885">
        <v>0</v>
      </c>
      <c r="L1885" s="13">
        <v>0</v>
      </c>
      <c r="M1885" s="14">
        <v>0</v>
      </c>
      <c r="N1885">
        <v>0</v>
      </c>
      <c r="O1885">
        <v>3</v>
      </c>
      <c r="P1885">
        <v>0</v>
      </c>
      <c r="Q1885">
        <v>0</v>
      </c>
    </row>
    <row r="1886" spans="1:17" ht="12.75">
      <c r="A1886" t="s">
        <v>135</v>
      </c>
      <c r="B1886" s="2">
        <v>39294</v>
      </c>
      <c r="C1886" t="s">
        <v>28</v>
      </c>
      <c r="D1886" s="6">
        <v>0.04305555555555556</v>
      </c>
      <c r="E1886" t="s">
        <v>24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 s="13">
        <v>0</v>
      </c>
      <c r="M1886" s="14">
        <v>0</v>
      </c>
      <c r="N1886">
        <v>0</v>
      </c>
      <c r="O1886">
        <v>0</v>
      </c>
      <c r="P1886">
        <v>0</v>
      </c>
      <c r="Q1886">
        <v>0</v>
      </c>
    </row>
    <row r="1887" spans="1:17" ht="12.75">
      <c r="A1887" t="s">
        <v>135</v>
      </c>
      <c r="B1887" s="2">
        <v>39294</v>
      </c>
      <c r="C1887" t="s">
        <v>29</v>
      </c>
      <c r="D1887" s="6">
        <v>0.04513888888888889</v>
      </c>
      <c r="E1887" t="s">
        <v>24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 s="13">
        <v>0</v>
      </c>
      <c r="M1887" s="14">
        <v>0</v>
      </c>
      <c r="N1887">
        <v>0</v>
      </c>
      <c r="O1887">
        <v>0</v>
      </c>
      <c r="P1887">
        <v>0</v>
      </c>
      <c r="Q1887">
        <v>0</v>
      </c>
    </row>
    <row r="1888" spans="1:17" ht="12.75">
      <c r="A1888" t="s">
        <v>135</v>
      </c>
      <c r="B1888" s="2">
        <v>39294</v>
      </c>
      <c r="C1888" t="s">
        <v>30</v>
      </c>
      <c r="D1888" s="6">
        <v>0.04791666666666666</v>
      </c>
      <c r="E1888" t="s">
        <v>24</v>
      </c>
      <c r="F1888">
        <v>1</v>
      </c>
      <c r="G1888">
        <v>0</v>
      </c>
      <c r="H1888">
        <v>0</v>
      </c>
      <c r="I1888">
        <v>0</v>
      </c>
      <c r="J1888">
        <v>0</v>
      </c>
      <c r="K1888">
        <v>0</v>
      </c>
      <c r="L1888" s="13">
        <v>0</v>
      </c>
      <c r="M1888" s="14">
        <v>0</v>
      </c>
      <c r="N1888">
        <v>0</v>
      </c>
      <c r="O1888">
        <v>0</v>
      </c>
      <c r="P1888">
        <v>0</v>
      </c>
      <c r="Q1888">
        <v>0</v>
      </c>
    </row>
    <row r="1889" spans="1:17" ht="12.75">
      <c r="A1889" t="s">
        <v>135</v>
      </c>
      <c r="B1889" s="2">
        <v>39294</v>
      </c>
      <c r="C1889" t="s">
        <v>63</v>
      </c>
      <c r="D1889" s="6">
        <v>0.06736111111111111</v>
      </c>
      <c r="E1889" t="s">
        <v>24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 s="13">
        <v>0</v>
      </c>
      <c r="M1889" s="14">
        <v>0</v>
      </c>
      <c r="N1889">
        <v>0</v>
      </c>
      <c r="O1889">
        <v>0</v>
      </c>
      <c r="P1889">
        <v>0</v>
      </c>
      <c r="Q1889">
        <v>0</v>
      </c>
    </row>
    <row r="1890" spans="1:17" ht="12.75">
      <c r="A1890" t="s">
        <v>135</v>
      </c>
      <c r="B1890" s="2">
        <v>39294</v>
      </c>
      <c r="C1890" t="s">
        <v>64</v>
      </c>
      <c r="D1890" s="6">
        <v>0.06875</v>
      </c>
      <c r="E1890" t="s">
        <v>24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 s="13">
        <v>0</v>
      </c>
      <c r="M1890" s="14">
        <v>0</v>
      </c>
      <c r="N1890">
        <v>0</v>
      </c>
      <c r="O1890">
        <v>0</v>
      </c>
      <c r="P1890">
        <v>0</v>
      </c>
      <c r="Q1890">
        <v>0</v>
      </c>
    </row>
    <row r="1891" spans="1:17" ht="12.75">
      <c r="A1891" t="s">
        <v>135</v>
      </c>
      <c r="B1891" s="2">
        <v>39294</v>
      </c>
      <c r="C1891" t="s">
        <v>65</v>
      </c>
      <c r="D1891" s="6">
        <v>0.07152777777777779</v>
      </c>
      <c r="E1891" t="s">
        <v>24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 s="13">
        <v>0</v>
      </c>
      <c r="M1891" s="14">
        <v>0</v>
      </c>
      <c r="N1891">
        <v>0</v>
      </c>
      <c r="O1891">
        <v>0</v>
      </c>
      <c r="P1891">
        <v>0</v>
      </c>
      <c r="Q1891">
        <v>0</v>
      </c>
    </row>
    <row r="1892" spans="1:17" ht="12.75">
      <c r="A1892" t="s">
        <v>135</v>
      </c>
      <c r="B1892" s="2">
        <v>39294</v>
      </c>
      <c r="C1892" t="s">
        <v>66</v>
      </c>
      <c r="D1892" s="6">
        <v>0.07222222222222223</v>
      </c>
      <c r="E1892" t="s">
        <v>24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 s="13">
        <v>0</v>
      </c>
      <c r="M1892" s="14">
        <v>0</v>
      </c>
      <c r="N1892">
        <v>0</v>
      </c>
      <c r="O1892">
        <v>0</v>
      </c>
      <c r="P1892">
        <v>0</v>
      </c>
      <c r="Q1892">
        <v>0</v>
      </c>
    </row>
    <row r="1893" spans="1:17" ht="12.75">
      <c r="A1893" t="s">
        <v>135</v>
      </c>
      <c r="B1893" s="2">
        <v>39294</v>
      </c>
      <c r="C1893" t="s">
        <v>31</v>
      </c>
      <c r="D1893" s="6">
        <v>0.07291666666666667</v>
      </c>
      <c r="E1893" t="s">
        <v>24</v>
      </c>
      <c r="F1893">
        <v>1</v>
      </c>
      <c r="G1893">
        <v>0</v>
      </c>
      <c r="H1893">
        <v>0</v>
      </c>
      <c r="I1893">
        <v>0</v>
      </c>
      <c r="J1893">
        <v>0</v>
      </c>
      <c r="K1893">
        <v>0</v>
      </c>
      <c r="L1893" s="13">
        <v>0</v>
      </c>
      <c r="M1893" s="14">
        <v>0</v>
      </c>
      <c r="N1893">
        <v>0</v>
      </c>
      <c r="O1893">
        <v>0</v>
      </c>
      <c r="P1893">
        <v>0</v>
      </c>
      <c r="Q1893">
        <v>0</v>
      </c>
    </row>
    <row r="1894" spans="1:17" ht="12.75">
      <c r="A1894" t="s">
        <v>135</v>
      </c>
      <c r="B1894" s="2">
        <v>39294</v>
      </c>
      <c r="C1894" t="s">
        <v>67</v>
      </c>
      <c r="D1894" s="6">
        <v>0.07430555555555556</v>
      </c>
      <c r="E1894" t="s">
        <v>24</v>
      </c>
      <c r="F1894">
        <v>1</v>
      </c>
      <c r="G1894">
        <v>0</v>
      </c>
      <c r="H1894">
        <v>0</v>
      </c>
      <c r="I1894">
        <v>0</v>
      </c>
      <c r="J1894">
        <v>0</v>
      </c>
      <c r="K1894">
        <v>0</v>
      </c>
      <c r="L1894" s="13">
        <v>0</v>
      </c>
      <c r="M1894" s="14">
        <v>0</v>
      </c>
      <c r="N1894">
        <v>0</v>
      </c>
      <c r="O1894">
        <v>0</v>
      </c>
      <c r="P1894">
        <v>0</v>
      </c>
      <c r="Q1894">
        <v>0</v>
      </c>
    </row>
    <row r="1895" spans="1:17" ht="12.75">
      <c r="A1895" t="s">
        <v>135</v>
      </c>
      <c r="B1895" s="2">
        <v>39294</v>
      </c>
      <c r="C1895" t="s">
        <v>68</v>
      </c>
      <c r="D1895" s="6">
        <v>0.07569444444444444</v>
      </c>
      <c r="E1895" t="s">
        <v>24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 s="13">
        <v>0</v>
      </c>
      <c r="M1895" s="14">
        <v>0</v>
      </c>
      <c r="N1895">
        <v>0</v>
      </c>
      <c r="O1895">
        <v>0</v>
      </c>
      <c r="P1895">
        <v>0</v>
      </c>
      <c r="Q1895">
        <v>0</v>
      </c>
    </row>
    <row r="1896" spans="1:17" ht="12.75">
      <c r="A1896" t="s">
        <v>135</v>
      </c>
      <c r="B1896" s="2">
        <v>39294</v>
      </c>
      <c r="C1896" t="s">
        <v>69</v>
      </c>
      <c r="D1896" s="6">
        <v>0.07777777777777778</v>
      </c>
      <c r="E1896" t="s">
        <v>24</v>
      </c>
      <c r="F1896">
        <v>3</v>
      </c>
      <c r="G1896">
        <v>0</v>
      </c>
      <c r="H1896">
        <v>0</v>
      </c>
      <c r="I1896">
        <v>0</v>
      </c>
      <c r="J1896">
        <v>0</v>
      </c>
      <c r="K1896">
        <v>0</v>
      </c>
      <c r="L1896" s="13">
        <v>0</v>
      </c>
      <c r="M1896" s="14">
        <v>0</v>
      </c>
      <c r="N1896">
        <v>0</v>
      </c>
      <c r="O1896">
        <v>1</v>
      </c>
      <c r="P1896">
        <v>0</v>
      </c>
      <c r="Q1896">
        <v>0</v>
      </c>
    </row>
    <row r="1897" spans="1:17" ht="12.75">
      <c r="A1897" t="s">
        <v>135</v>
      </c>
      <c r="B1897" s="2">
        <v>39294</v>
      </c>
      <c r="C1897" t="s">
        <v>70</v>
      </c>
      <c r="D1897" s="6">
        <v>0.07916666666666666</v>
      </c>
      <c r="E1897" t="s">
        <v>24</v>
      </c>
      <c r="F1897">
        <v>1</v>
      </c>
      <c r="G1897">
        <v>0</v>
      </c>
      <c r="H1897">
        <v>0</v>
      </c>
      <c r="I1897">
        <v>0</v>
      </c>
      <c r="J1897">
        <v>0</v>
      </c>
      <c r="K1897">
        <v>0</v>
      </c>
      <c r="L1897" s="13">
        <v>0</v>
      </c>
      <c r="M1897" s="14">
        <v>0</v>
      </c>
      <c r="N1897">
        <v>0</v>
      </c>
      <c r="O1897">
        <v>0</v>
      </c>
      <c r="P1897">
        <v>0</v>
      </c>
      <c r="Q1897">
        <v>0</v>
      </c>
    </row>
    <row r="1898" spans="1:17" ht="12.75">
      <c r="A1898" t="s">
        <v>135</v>
      </c>
      <c r="B1898" s="2">
        <v>39294</v>
      </c>
      <c r="C1898" t="s">
        <v>33</v>
      </c>
      <c r="D1898" s="6">
        <v>0.08333333333333333</v>
      </c>
      <c r="E1898" t="s">
        <v>24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 s="13">
        <v>0</v>
      </c>
      <c r="M1898" s="14">
        <v>0</v>
      </c>
      <c r="N1898">
        <v>0</v>
      </c>
      <c r="O1898">
        <v>0</v>
      </c>
      <c r="P1898">
        <v>0</v>
      </c>
      <c r="Q1898">
        <v>0</v>
      </c>
    </row>
    <row r="1899" spans="1:17" ht="12.75">
      <c r="A1899" t="s">
        <v>135</v>
      </c>
      <c r="B1899" s="2">
        <v>39294</v>
      </c>
      <c r="C1899" t="s">
        <v>71</v>
      </c>
      <c r="D1899" s="6">
        <v>0.08541666666666665</v>
      </c>
      <c r="E1899" t="s">
        <v>24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 s="13">
        <v>0</v>
      </c>
      <c r="M1899" s="14">
        <v>0</v>
      </c>
      <c r="N1899">
        <v>0</v>
      </c>
      <c r="O1899">
        <v>0</v>
      </c>
      <c r="P1899">
        <v>0</v>
      </c>
      <c r="Q1899">
        <v>0</v>
      </c>
    </row>
    <row r="1900" spans="1:17" ht="12.75">
      <c r="A1900" t="s">
        <v>135</v>
      </c>
      <c r="B1900" s="2">
        <v>39294</v>
      </c>
      <c r="C1900" t="s">
        <v>72</v>
      </c>
      <c r="D1900" s="6">
        <v>0.0875</v>
      </c>
      <c r="E1900" t="s">
        <v>24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 s="13">
        <v>0</v>
      </c>
      <c r="M1900" s="14">
        <v>0</v>
      </c>
      <c r="N1900">
        <v>0</v>
      </c>
      <c r="O1900">
        <v>0</v>
      </c>
      <c r="P1900">
        <v>0</v>
      </c>
      <c r="Q1900">
        <v>0</v>
      </c>
    </row>
    <row r="1901" spans="1:17" ht="12.75">
      <c r="A1901" t="s">
        <v>135</v>
      </c>
      <c r="B1901" s="2">
        <v>39294</v>
      </c>
      <c r="C1901" t="s">
        <v>34</v>
      </c>
      <c r="D1901" s="6">
        <v>0.08958333333333333</v>
      </c>
      <c r="E1901" t="s">
        <v>24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 s="13">
        <v>0</v>
      </c>
      <c r="M1901" s="14">
        <v>0</v>
      </c>
      <c r="N1901">
        <v>0</v>
      </c>
      <c r="O1901">
        <v>0</v>
      </c>
      <c r="P1901">
        <v>0</v>
      </c>
      <c r="Q1901">
        <v>0</v>
      </c>
    </row>
    <row r="1902" spans="1:17" ht="12.75">
      <c r="A1902" t="s">
        <v>135</v>
      </c>
      <c r="B1902" s="2">
        <v>39294</v>
      </c>
      <c r="C1902" t="s">
        <v>35</v>
      </c>
      <c r="D1902" s="6">
        <v>0.09236111111111112</v>
      </c>
      <c r="E1902" t="s">
        <v>24</v>
      </c>
      <c r="F1902">
        <v>3</v>
      </c>
      <c r="G1902">
        <v>0</v>
      </c>
      <c r="H1902">
        <v>0</v>
      </c>
      <c r="I1902">
        <v>0</v>
      </c>
      <c r="J1902">
        <v>0</v>
      </c>
      <c r="K1902">
        <v>0</v>
      </c>
      <c r="L1902" s="13">
        <v>0</v>
      </c>
      <c r="M1902" s="14">
        <v>0</v>
      </c>
      <c r="N1902">
        <v>0</v>
      </c>
      <c r="O1902">
        <v>1</v>
      </c>
      <c r="P1902">
        <v>0</v>
      </c>
      <c r="Q1902">
        <v>0</v>
      </c>
    </row>
    <row r="1903" spans="1:17" ht="12.75">
      <c r="A1903" t="s">
        <v>135</v>
      </c>
      <c r="B1903" s="2">
        <v>39294</v>
      </c>
      <c r="C1903" t="s">
        <v>36</v>
      </c>
      <c r="D1903" s="6">
        <v>0.09513888888888888</v>
      </c>
      <c r="E1903" t="s">
        <v>24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 s="13">
        <v>0</v>
      </c>
      <c r="M1903" s="14">
        <v>0</v>
      </c>
      <c r="N1903">
        <v>0</v>
      </c>
      <c r="O1903">
        <v>0</v>
      </c>
      <c r="P1903">
        <v>0</v>
      </c>
      <c r="Q1903">
        <v>0</v>
      </c>
    </row>
    <row r="1904" spans="1:17" ht="12.75">
      <c r="A1904" t="s">
        <v>135</v>
      </c>
      <c r="B1904" s="2">
        <v>39294</v>
      </c>
      <c r="C1904" t="s">
        <v>73</v>
      </c>
      <c r="D1904" s="6">
        <v>0.12708333333333333</v>
      </c>
      <c r="E1904" t="s">
        <v>24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 s="13">
        <v>0</v>
      </c>
      <c r="M1904" s="14">
        <v>0</v>
      </c>
      <c r="N1904">
        <v>0</v>
      </c>
      <c r="O1904">
        <v>0</v>
      </c>
      <c r="P1904">
        <v>0</v>
      </c>
      <c r="Q1904">
        <v>0</v>
      </c>
    </row>
    <row r="1905" spans="1:17" ht="12.75">
      <c r="A1905" t="s">
        <v>135</v>
      </c>
      <c r="B1905" s="2">
        <v>39294</v>
      </c>
      <c r="C1905" t="s">
        <v>78</v>
      </c>
      <c r="D1905" s="6">
        <v>0.12083333333333333</v>
      </c>
      <c r="E1905" t="s">
        <v>24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 s="13">
        <v>0</v>
      </c>
      <c r="M1905" s="14">
        <v>0</v>
      </c>
      <c r="N1905">
        <v>0</v>
      </c>
      <c r="O1905">
        <v>0</v>
      </c>
      <c r="P1905">
        <v>0</v>
      </c>
      <c r="Q1905">
        <v>0</v>
      </c>
    </row>
    <row r="1906" spans="1:17" ht="12.75">
      <c r="A1906" t="s">
        <v>135</v>
      </c>
      <c r="B1906" s="2">
        <v>39294</v>
      </c>
      <c r="C1906" t="s">
        <v>75</v>
      </c>
      <c r="D1906" s="6">
        <v>0.13125</v>
      </c>
      <c r="E1906" t="s">
        <v>24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 s="13">
        <v>0</v>
      </c>
      <c r="M1906" s="14">
        <v>0</v>
      </c>
      <c r="N1906">
        <v>0</v>
      </c>
      <c r="O1906">
        <v>0</v>
      </c>
      <c r="P1906">
        <v>0</v>
      </c>
      <c r="Q1906">
        <v>0</v>
      </c>
    </row>
    <row r="1907" spans="1:17" ht="12.75">
      <c r="A1907" t="s">
        <v>135</v>
      </c>
      <c r="B1907" s="2">
        <v>39294</v>
      </c>
      <c r="C1907" t="s">
        <v>74</v>
      </c>
      <c r="D1907" s="6">
        <v>0.13958333333333334</v>
      </c>
      <c r="E1907" t="s">
        <v>24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 s="13">
        <v>0</v>
      </c>
      <c r="M1907" s="14">
        <v>0</v>
      </c>
      <c r="N1907">
        <v>0</v>
      </c>
      <c r="O1907">
        <v>0</v>
      </c>
      <c r="P1907">
        <v>0</v>
      </c>
      <c r="Q1907">
        <v>0</v>
      </c>
    </row>
    <row r="1908" spans="1:17" ht="12.75">
      <c r="A1908" t="s">
        <v>135</v>
      </c>
      <c r="B1908" s="2">
        <v>39294</v>
      </c>
      <c r="C1908" t="s">
        <v>37</v>
      </c>
      <c r="D1908" s="6">
        <v>0.14375</v>
      </c>
      <c r="E1908" t="s">
        <v>24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 s="13">
        <v>0</v>
      </c>
      <c r="M1908" s="14">
        <v>0</v>
      </c>
      <c r="N1908">
        <v>0</v>
      </c>
      <c r="O1908">
        <v>0</v>
      </c>
      <c r="P1908">
        <v>0</v>
      </c>
      <c r="Q1908">
        <v>0</v>
      </c>
    </row>
    <row r="1909" spans="1:17" ht="12.75">
      <c r="A1909" t="s">
        <v>135</v>
      </c>
      <c r="B1909" s="2">
        <v>39294</v>
      </c>
      <c r="C1909" t="s">
        <v>43</v>
      </c>
      <c r="D1909" s="6">
        <v>0.14722222222222223</v>
      </c>
      <c r="E1909" t="s">
        <v>24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 s="13">
        <v>0</v>
      </c>
      <c r="M1909" s="14">
        <v>0</v>
      </c>
      <c r="N1909">
        <v>0</v>
      </c>
      <c r="O1909">
        <v>0</v>
      </c>
      <c r="P1909">
        <v>0</v>
      </c>
      <c r="Q1909">
        <v>0</v>
      </c>
    </row>
    <row r="1910" spans="1:17" ht="12.75">
      <c r="A1910" t="s">
        <v>135</v>
      </c>
      <c r="B1910" s="2">
        <v>39294</v>
      </c>
      <c r="C1910" t="s">
        <v>38</v>
      </c>
      <c r="D1910" s="6">
        <v>0.4930555555555556</v>
      </c>
      <c r="E1910" t="s">
        <v>24</v>
      </c>
      <c r="F1910">
        <v>4</v>
      </c>
      <c r="G1910">
        <v>0</v>
      </c>
      <c r="H1910">
        <v>0</v>
      </c>
      <c r="I1910">
        <v>0</v>
      </c>
      <c r="J1910">
        <v>0</v>
      </c>
      <c r="K1910">
        <v>0</v>
      </c>
      <c r="L1910" s="13">
        <v>1</v>
      </c>
      <c r="M1910" s="14">
        <v>0</v>
      </c>
      <c r="N1910">
        <v>0</v>
      </c>
      <c r="O1910">
        <v>3</v>
      </c>
      <c r="P1910">
        <v>0</v>
      </c>
      <c r="Q1910">
        <v>0</v>
      </c>
    </row>
    <row r="1911" spans="1:17" ht="12.75">
      <c r="A1911" t="s">
        <v>135</v>
      </c>
      <c r="B1911" s="2">
        <v>39294</v>
      </c>
      <c r="C1911" t="s">
        <v>76</v>
      </c>
      <c r="D1911" s="6">
        <v>0.49513888888888885</v>
      </c>
      <c r="E1911" t="s">
        <v>24</v>
      </c>
      <c r="F1911">
        <v>3</v>
      </c>
      <c r="G1911">
        <v>0</v>
      </c>
      <c r="H1911">
        <v>0</v>
      </c>
      <c r="I1911">
        <v>0</v>
      </c>
      <c r="J1911">
        <v>0</v>
      </c>
      <c r="K1911">
        <v>0</v>
      </c>
      <c r="L1911" s="19">
        <v>0</v>
      </c>
      <c r="M1911" s="14">
        <v>0</v>
      </c>
      <c r="N1911">
        <v>0</v>
      </c>
      <c r="O1911">
        <v>3</v>
      </c>
      <c r="P1911">
        <v>0</v>
      </c>
      <c r="Q1911">
        <v>0</v>
      </c>
    </row>
    <row r="1912" spans="1:17" ht="12.75">
      <c r="A1912" t="s">
        <v>135</v>
      </c>
      <c r="B1912" s="2">
        <v>39294</v>
      </c>
      <c r="C1912" t="s">
        <v>77</v>
      </c>
      <c r="D1912" s="6">
        <v>0.49444444444444446</v>
      </c>
      <c r="E1912" t="s">
        <v>24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 s="19">
        <v>0</v>
      </c>
      <c r="M1912" s="14">
        <v>0</v>
      </c>
      <c r="N1912">
        <v>0</v>
      </c>
      <c r="O1912">
        <v>0</v>
      </c>
      <c r="P1912">
        <v>0</v>
      </c>
      <c r="Q1912">
        <v>0</v>
      </c>
    </row>
    <row r="1913" spans="1:17" ht="12.75">
      <c r="A1913" t="s">
        <v>135</v>
      </c>
      <c r="B1913" s="2">
        <v>39294</v>
      </c>
      <c r="C1913" t="s">
        <v>40</v>
      </c>
      <c r="D1913" s="6">
        <v>0.49652777777777773</v>
      </c>
      <c r="E1913" t="s">
        <v>24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 s="19">
        <v>0</v>
      </c>
      <c r="M1913" s="14">
        <v>0</v>
      </c>
      <c r="N1913">
        <v>0</v>
      </c>
      <c r="O1913">
        <v>0</v>
      </c>
      <c r="P1913">
        <v>0</v>
      </c>
      <c r="Q1913">
        <v>0</v>
      </c>
    </row>
    <row r="1914" ht="12.75">
      <c r="L1914" s="13"/>
    </row>
    <row r="1915" spans="1:18" ht="12.75">
      <c r="A1915" t="s">
        <v>135</v>
      </c>
      <c r="B1915" s="2">
        <v>39294</v>
      </c>
      <c r="C1915" t="s">
        <v>83</v>
      </c>
      <c r="D1915" s="6">
        <v>0.3736111111111111</v>
      </c>
      <c r="E1915" t="s">
        <v>16</v>
      </c>
      <c r="F1915">
        <v>0</v>
      </c>
      <c r="G1915">
        <v>0</v>
      </c>
      <c r="H1915">
        <v>0</v>
      </c>
      <c r="I1915">
        <v>1</v>
      </c>
      <c r="J1915">
        <v>0</v>
      </c>
      <c r="K1915">
        <v>3</v>
      </c>
      <c r="L1915" s="13">
        <v>3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t="s">
        <v>122</v>
      </c>
    </row>
    <row r="1916" spans="1:17" ht="12.75">
      <c r="A1916" t="s">
        <v>135</v>
      </c>
      <c r="B1916" s="2">
        <v>39294</v>
      </c>
      <c r="C1916" t="s">
        <v>84</v>
      </c>
      <c r="D1916" s="6">
        <v>0.3736111111111111</v>
      </c>
      <c r="E1916" t="s">
        <v>16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 s="13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</row>
    <row r="1917" spans="1:17" ht="12.75">
      <c r="A1917" t="s">
        <v>135</v>
      </c>
      <c r="B1917" s="2">
        <v>39294</v>
      </c>
      <c r="C1917" t="s">
        <v>17</v>
      </c>
      <c r="D1917" s="6">
        <v>0.3680555555555556</v>
      </c>
      <c r="E1917" t="s">
        <v>16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 s="13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</row>
    <row r="1918" spans="1:17" ht="12.75">
      <c r="A1918" t="s">
        <v>135</v>
      </c>
      <c r="B1918" s="2">
        <v>39294</v>
      </c>
      <c r="C1918" t="s">
        <v>18</v>
      </c>
      <c r="D1918" s="6">
        <v>0.49375</v>
      </c>
      <c r="E1918" t="s">
        <v>16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 s="13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</row>
    <row r="1919" spans="1:17" ht="12.75">
      <c r="A1919" t="s">
        <v>135</v>
      </c>
      <c r="B1919" s="2">
        <v>39294</v>
      </c>
      <c r="C1919" t="s">
        <v>19</v>
      </c>
      <c r="D1919" s="6">
        <v>0.4923611111111111</v>
      </c>
      <c r="E1919" t="s">
        <v>16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 s="13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</row>
    <row r="1920" spans="1:17" ht="12.75">
      <c r="A1920" t="s">
        <v>135</v>
      </c>
      <c r="B1920" s="2">
        <v>39294</v>
      </c>
      <c r="C1920" t="s">
        <v>20</v>
      </c>
      <c r="D1920" s="6">
        <v>0.4875</v>
      </c>
      <c r="E1920" t="s">
        <v>16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 s="13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</row>
    <row r="1921" spans="1:17" ht="12.75">
      <c r="A1921" t="s">
        <v>135</v>
      </c>
      <c r="B1921" s="2">
        <v>39294</v>
      </c>
      <c r="C1921" t="s">
        <v>21</v>
      </c>
      <c r="D1921" s="6">
        <v>0.4479166666666667</v>
      </c>
      <c r="E1921" t="s">
        <v>16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 s="13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</row>
    <row r="1922" spans="1:17" ht="12.75">
      <c r="A1922" t="s">
        <v>135</v>
      </c>
      <c r="B1922" s="2">
        <v>39294</v>
      </c>
      <c r="C1922" t="s">
        <v>85</v>
      </c>
      <c r="D1922" s="6">
        <v>0.4465277777777778</v>
      </c>
      <c r="E1922" t="s">
        <v>16</v>
      </c>
      <c r="F1922">
        <v>1</v>
      </c>
      <c r="G1922">
        <v>0</v>
      </c>
      <c r="H1922">
        <v>0</v>
      </c>
      <c r="I1922">
        <v>0</v>
      </c>
      <c r="J1922">
        <v>0</v>
      </c>
      <c r="K1922">
        <v>0</v>
      </c>
      <c r="L1922" s="13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</row>
    <row r="1923" spans="1:17" ht="12.75">
      <c r="A1923" t="s">
        <v>135</v>
      </c>
      <c r="B1923" s="2">
        <v>39294</v>
      </c>
      <c r="C1923" t="s">
        <v>86</v>
      </c>
      <c r="D1923" s="6">
        <v>0.4465277777777778</v>
      </c>
      <c r="E1923" t="s">
        <v>16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 s="13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</row>
    <row r="1924" spans="1:17" ht="12.75">
      <c r="A1924" t="s">
        <v>135</v>
      </c>
      <c r="B1924" s="2">
        <v>39294</v>
      </c>
      <c r="C1924" t="s">
        <v>87</v>
      </c>
      <c r="D1924" s="6">
        <v>0.4465277777777778</v>
      </c>
      <c r="E1924" t="s">
        <v>16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 s="13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</row>
    <row r="1925" spans="1:17" ht="12.75">
      <c r="A1925" t="s">
        <v>135</v>
      </c>
      <c r="B1925" s="2">
        <v>39294</v>
      </c>
      <c r="C1925" t="s">
        <v>22</v>
      </c>
      <c r="D1925" s="6">
        <v>0.44097222222222227</v>
      </c>
      <c r="E1925" t="s">
        <v>16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 s="13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</row>
    <row r="1926" spans="1:17" ht="12.75">
      <c r="A1926" t="s">
        <v>135</v>
      </c>
      <c r="B1926" s="2">
        <v>39294</v>
      </c>
      <c r="C1926" t="s">
        <v>88</v>
      </c>
      <c r="D1926" s="6">
        <v>0.4152777777777778</v>
      </c>
      <c r="E1926" t="s">
        <v>16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 s="13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</row>
    <row r="1927" spans="1:17" ht="12.75">
      <c r="A1927" t="s">
        <v>135</v>
      </c>
      <c r="B1927" s="2">
        <v>39294</v>
      </c>
      <c r="C1927" t="s">
        <v>89</v>
      </c>
      <c r="D1927" s="6">
        <v>0.4152777777777778</v>
      </c>
      <c r="E1927" t="s">
        <v>16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 s="13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</row>
    <row r="1928" spans="1:18" ht="12.75">
      <c r="A1928" t="s">
        <v>135</v>
      </c>
      <c r="B1928" s="2">
        <v>39294</v>
      </c>
      <c r="C1928" t="s">
        <v>90</v>
      </c>
      <c r="D1928" s="6">
        <v>0.4152777777777778</v>
      </c>
      <c r="E1928" t="s">
        <v>16</v>
      </c>
      <c r="F1928">
        <v>0</v>
      </c>
      <c r="G1928">
        <v>0</v>
      </c>
      <c r="H1928">
        <v>0</v>
      </c>
      <c r="I1928">
        <v>2</v>
      </c>
      <c r="J1928">
        <v>0</v>
      </c>
      <c r="K1928">
        <v>0</v>
      </c>
      <c r="L1928" s="13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t="s">
        <v>122</v>
      </c>
    </row>
    <row r="1929" spans="1:17" ht="12.75">
      <c r="A1929" t="s">
        <v>135</v>
      </c>
      <c r="B1929" s="2">
        <v>39294</v>
      </c>
      <c r="C1929" t="s">
        <v>91</v>
      </c>
      <c r="D1929" s="6">
        <v>0.40625</v>
      </c>
      <c r="E1929" t="s">
        <v>16</v>
      </c>
      <c r="F1929">
        <v>25</v>
      </c>
      <c r="G1929">
        <v>0</v>
      </c>
      <c r="H1929">
        <v>1</v>
      </c>
      <c r="I1929">
        <v>0</v>
      </c>
      <c r="J1929">
        <v>0</v>
      </c>
      <c r="K1929">
        <v>0</v>
      </c>
      <c r="L1929" s="13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</row>
    <row r="1930" spans="1:17" ht="12.75">
      <c r="A1930" t="s">
        <v>135</v>
      </c>
      <c r="B1930" s="2">
        <v>39294</v>
      </c>
      <c r="C1930" t="s">
        <v>92</v>
      </c>
      <c r="D1930" s="6">
        <v>0.40625</v>
      </c>
      <c r="E1930" t="s">
        <v>16</v>
      </c>
      <c r="F1930">
        <v>3</v>
      </c>
      <c r="G1930">
        <v>0</v>
      </c>
      <c r="H1930">
        <v>0</v>
      </c>
      <c r="I1930">
        <v>0</v>
      </c>
      <c r="J1930">
        <v>0</v>
      </c>
      <c r="K1930">
        <v>0</v>
      </c>
      <c r="L1930" s="13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</row>
    <row r="1931" spans="1:17" ht="12.75">
      <c r="A1931" t="s">
        <v>135</v>
      </c>
      <c r="B1931" s="2">
        <v>39294</v>
      </c>
      <c r="C1931" t="s">
        <v>23</v>
      </c>
      <c r="D1931" s="6">
        <v>0.4055555555555555</v>
      </c>
      <c r="E1931" t="s">
        <v>16</v>
      </c>
      <c r="F1931">
        <v>3</v>
      </c>
      <c r="G1931">
        <v>0</v>
      </c>
      <c r="H1931">
        <v>0</v>
      </c>
      <c r="I1931">
        <v>0</v>
      </c>
      <c r="J1931">
        <v>0</v>
      </c>
      <c r="K1931">
        <v>0</v>
      </c>
      <c r="L1931" s="13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</row>
    <row r="1932" spans="1:17" ht="12.75">
      <c r="A1932" t="s">
        <v>135</v>
      </c>
      <c r="B1932" s="2">
        <v>39294</v>
      </c>
      <c r="C1932" t="s">
        <v>83</v>
      </c>
      <c r="D1932" s="6">
        <v>0.08541666666666665</v>
      </c>
      <c r="E1932" t="s">
        <v>24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 s="13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</row>
    <row r="1933" spans="1:17" ht="12.75">
      <c r="A1933" t="s">
        <v>135</v>
      </c>
      <c r="B1933" s="2">
        <v>39294</v>
      </c>
      <c r="C1933" t="s">
        <v>84</v>
      </c>
      <c r="D1933" s="6">
        <v>0.08541666666666665</v>
      </c>
      <c r="E1933" t="s">
        <v>24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 s="13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</row>
    <row r="1934" spans="1:17" ht="12.75">
      <c r="A1934" t="s">
        <v>135</v>
      </c>
      <c r="B1934" s="2">
        <v>39294</v>
      </c>
      <c r="C1934" t="s">
        <v>17</v>
      </c>
      <c r="D1934" s="6">
        <v>0.08819444444444445</v>
      </c>
      <c r="E1934" t="s">
        <v>24</v>
      </c>
      <c r="F1934">
        <v>2</v>
      </c>
      <c r="G1934">
        <v>1</v>
      </c>
      <c r="H1934">
        <v>0</v>
      </c>
      <c r="I1934">
        <v>0</v>
      </c>
      <c r="J1934">
        <v>0</v>
      </c>
      <c r="K1934">
        <v>0</v>
      </c>
      <c r="L1934" s="13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</row>
    <row r="1935" spans="1:17" ht="12.75">
      <c r="A1935" t="s">
        <v>135</v>
      </c>
      <c r="B1935" s="2">
        <v>39294</v>
      </c>
      <c r="C1935" t="s">
        <v>18</v>
      </c>
      <c r="D1935" s="6">
        <v>0.08819444444444445</v>
      </c>
      <c r="E1935" t="s">
        <v>24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 s="13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</row>
    <row r="1936" spans="1:17" ht="12.75">
      <c r="A1936" t="s">
        <v>135</v>
      </c>
      <c r="B1936" s="2">
        <v>39294</v>
      </c>
      <c r="C1936" t="s">
        <v>19</v>
      </c>
      <c r="D1936" s="6">
        <v>0.08958333333333333</v>
      </c>
      <c r="E1936" t="s">
        <v>24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 s="13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</row>
    <row r="1937" spans="1:17" ht="12.75">
      <c r="A1937" t="s">
        <v>135</v>
      </c>
      <c r="B1937" s="2">
        <v>39294</v>
      </c>
      <c r="C1937" t="s">
        <v>20</v>
      </c>
      <c r="D1937" s="6">
        <v>0.09375</v>
      </c>
      <c r="E1937" t="s">
        <v>24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 s="13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</row>
    <row r="1938" spans="1:17" ht="12.75">
      <c r="A1938" t="s">
        <v>135</v>
      </c>
      <c r="B1938" s="2">
        <v>39294</v>
      </c>
      <c r="C1938" t="s">
        <v>21</v>
      </c>
      <c r="D1938" s="6">
        <v>0.13055555555555556</v>
      </c>
      <c r="E1938" t="s">
        <v>24</v>
      </c>
      <c r="F1938">
        <v>1</v>
      </c>
      <c r="G1938">
        <v>0</v>
      </c>
      <c r="H1938">
        <v>0</v>
      </c>
      <c r="I1938">
        <v>0</v>
      </c>
      <c r="J1938">
        <v>0</v>
      </c>
      <c r="K1938">
        <v>0</v>
      </c>
      <c r="L1938" s="13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</row>
    <row r="1939" spans="1:17" ht="12.75">
      <c r="A1939" t="s">
        <v>135</v>
      </c>
      <c r="B1939" s="2">
        <v>39294</v>
      </c>
      <c r="C1939" t="s">
        <v>85</v>
      </c>
      <c r="D1939" s="6">
        <v>0.13194444444444445</v>
      </c>
      <c r="E1939" t="s">
        <v>24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 s="13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</row>
    <row r="1940" spans="1:17" ht="12.75">
      <c r="A1940" t="s">
        <v>135</v>
      </c>
      <c r="B1940" s="2">
        <v>39294</v>
      </c>
      <c r="C1940" t="s">
        <v>86</v>
      </c>
      <c r="D1940" s="6">
        <v>0.13194444444444445</v>
      </c>
      <c r="E1940" t="s">
        <v>24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2</v>
      </c>
      <c r="L1940" s="13">
        <v>2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</row>
    <row r="1941" spans="1:17" ht="12.75">
      <c r="A1941" t="s">
        <v>135</v>
      </c>
      <c r="B1941" s="2">
        <v>39294</v>
      </c>
      <c r="C1941" t="s">
        <v>87</v>
      </c>
      <c r="D1941" s="6">
        <v>0.13194444444444445</v>
      </c>
      <c r="E1941" t="s">
        <v>24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 s="13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</row>
    <row r="1942" spans="1:17" ht="12.75">
      <c r="A1942" t="s">
        <v>135</v>
      </c>
      <c r="B1942" s="2">
        <v>39294</v>
      </c>
      <c r="C1942" t="s">
        <v>22</v>
      </c>
      <c r="D1942" s="6">
        <v>0.13541666666666666</v>
      </c>
      <c r="E1942" t="s">
        <v>24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 s="13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</row>
    <row r="1943" spans="1:18" ht="12.75">
      <c r="A1943" t="s">
        <v>135</v>
      </c>
      <c r="B1943" s="2">
        <v>39294</v>
      </c>
      <c r="C1943" t="s">
        <v>88</v>
      </c>
      <c r="D1943" s="6">
        <v>0.15972222222222224</v>
      </c>
      <c r="E1943" t="s">
        <v>24</v>
      </c>
      <c r="F1943">
        <v>3</v>
      </c>
      <c r="G1943">
        <v>0</v>
      </c>
      <c r="H1943">
        <v>0</v>
      </c>
      <c r="I1943">
        <v>1</v>
      </c>
      <c r="J1943">
        <v>0</v>
      </c>
      <c r="K1943">
        <v>0</v>
      </c>
      <c r="L1943" s="13">
        <v>2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t="s">
        <v>122</v>
      </c>
    </row>
    <row r="1944" spans="1:17" ht="12.75">
      <c r="A1944" t="s">
        <v>135</v>
      </c>
      <c r="B1944" s="2">
        <v>39294</v>
      </c>
      <c r="C1944" t="s">
        <v>89</v>
      </c>
      <c r="D1944" s="6">
        <v>0.15972222222222224</v>
      </c>
      <c r="E1944" t="s">
        <v>24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 s="13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</row>
    <row r="1945" spans="1:17" ht="12.75">
      <c r="A1945" t="s">
        <v>135</v>
      </c>
      <c r="B1945" s="2">
        <v>39294</v>
      </c>
      <c r="C1945" t="s">
        <v>90</v>
      </c>
      <c r="D1945" s="6">
        <v>0.15972222222222224</v>
      </c>
      <c r="E1945" t="s">
        <v>24</v>
      </c>
      <c r="F1945">
        <v>4</v>
      </c>
      <c r="G1945">
        <v>0</v>
      </c>
      <c r="H1945">
        <v>0</v>
      </c>
      <c r="I1945">
        <v>0</v>
      </c>
      <c r="J1945">
        <v>0</v>
      </c>
      <c r="K1945">
        <v>0</v>
      </c>
      <c r="L1945" s="13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</row>
    <row r="1946" spans="1:17" ht="12.75">
      <c r="A1946" t="s">
        <v>135</v>
      </c>
      <c r="B1946" s="2">
        <v>39294</v>
      </c>
      <c r="C1946" t="s">
        <v>91</v>
      </c>
      <c r="D1946" s="6">
        <v>0.041666666666666664</v>
      </c>
      <c r="E1946" t="s">
        <v>24</v>
      </c>
      <c r="F1946">
        <v>58</v>
      </c>
      <c r="G1946">
        <v>0</v>
      </c>
      <c r="H1946">
        <v>0</v>
      </c>
      <c r="I1946">
        <v>0</v>
      </c>
      <c r="J1946">
        <v>0</v>
      </c>
      <c r="K1946">
        <v>0</v>
      </c>
      <c r="L1946" s="13">
        <v>4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</row>
    <row r="1947" spans="1:17" ht="12.75">
      <c r="A1947" t="s">
        <v>135</v>
      </c>
      <c r="B1947" s="2">
        <v>39294</v>
      </c>
      <c r="C1947" t="s">
        <v>92</v>
      </c>
      <c r="D1947" s="6">
        <v>0.041666666666666664</v>
      </c>
      <c r="E1947" t="s">
        <v>24</v>
      </c>
      <c r="F1947">
        <v>11</v>
      </c>
      <c r="G1947">
        <v>0</v>
      </c>
      <c r="H1947">
        <v>0</v>
      </c>
      <c r="I1947">
        <v>0</v>
      </c>
      <c r="J1947">
        <v>0</v>
      </c>
      <c r="K1947">
        <v>0</v>
      </c>
      <c r="L1947" s="13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</row>
    <row r="1948" spans="1:17" ht="12.75">
      <c r="A1948" t="s">
        <v>135</v>
      </c>
      <c r="B1948" s="2">
        <v>39294</v>
      </c>
      <c r="C1948" t="s">
        <v>23</v>
      </c>
      <c r="D1948" s="6">
        <v>0.04513888888888889</v>
      </c>
      <c r="E1948" t="s">
        <v>24</v>
      </c>
      <c r="F1948">
        <v>5</v>
      </c>
      <c r="G1948">
        <v>0</v>
      </c>
      <c r="H1948">
        <v>0</v>
      </c>
      <c r="I1948">
        <v>0</v>
      </c>
      <c r="J1948">
        <v>0</v>
      </c>
      <c r="K1948">
        <v>0</v>
      </c>
      <c r="L1948" s="13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</row>
    <row r="1949" ht="12.75">
      <c r="L1949" s="13"/>
    </row>
    <row r="1950" spans="1:17" ht="12.75">
      <c r="A1950" t="s">
        <v>136</v>
      </c>
      <c r="B1950" s="2">
        <v>39298</v>
      </c>
      <c r="C1950" t="s">
        <v>28</v>
      </c>
      <c r="D1950" s="6">
        <v>0.5402777777777777</v>
      </c>
      <c r="E1950" t="s">
        <v>24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 s="13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</row>
    <row r="1951" spans="1:17" ht="12.75">
      <c r="A1951" t="s">
        <v>136</v>
      </c>
      <c r="B1951" s="2">
        <v>39298</v>
      </c>
      <c r="C1951" t="s">
        <v>29</v>
      </c>
      <c r="D1951" s="6">
        <v>0.5402777777777777</v>
      </c>
      <c r="E1951" t="s">
        <v>24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 s="13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</row>
    <row r="1952" spans="1:18" ht="12.75">
      <c r="A1952" t="s">
        <v>136</v>
      </c>
      <c r="B1952" s="2">
        <v>39298</v>
      </c>
      <c r="C1952" t="s">
        <v>30</v>
      </c>
      <c r="D1952" s="6">
        <v>0.5402777777777777</v>
      </c>
      <c r="E1952" t="s">
        <v>24</v>
      </c>
      <c r="F1952">
        <v>2</v>
      </c>
      <c r="G1952">
        <v>1</v>
      </c>
      <c r="H1952">
        <v>0</v>
      </c>
      <c r="I1952">
        <v>1</v>
      </c>
      <c r="J1952">
        <v>1</v>
      </c>
      <c r="K1952">
        <v>0</v>
      </c>
      <c r="L1952" s="13">
        <v>0</v>
      </c>
      <c r="M1952">
        <v>1</v>
      </c>
      <c r="N1952" s="14">
        <v>0</v>
      </c>
      <c r="O1952" s="14">
        <v>0</v>
      </c>
      <c r="P1952" s="14">
        <v>0</v>
      </c>
      <c r="Q1952" s="14">
        <v>0</v>
      </c>
      <c r="R1952" t="s">
        <v>127</v>
      </c>
    </row>
    <row r="1953" spans="1:17" ht="12.75">
      <c r="A1953" t="s">
        <v>136</v>
      </c>
      <c r="B1953" s="2">
        <v>39298</v>
      </c>
      <c r="C1953" t="s">
        <v>63</v>
      </c>
      <c r="D1953" s="6">
        <v>0.5270833333333333</v>
      </c>
      <c r="E1953" t="s">
        <v>24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 s="13">
        <v>0</v>
      </c>
      <c r="M1953">
        <v>0</v>
      </c>
      <c r="N1953" s="14">
        <v>0</v>
      </c>
      <c r="O1953" s="14">
        <v>0</v>
      </c>
      <c r="P1953" s="14">
        <v>0</v>
      </c>
      <c r="Q1953" s="14">
        <v>0</v>
      </c>
    </row>
    <row r="1954" spans="1:17" ht="12.75">
      <c r="A1954" t="s">
        <v>136</v>
      </c>
      <c r="B1954" s="2">
        <v>39298</v>
      </c>
      <c r="C1954" t="s">
        <v>64</v>
      </c>
      <c r="D1954" s="6">
        <v>0.5270833333333333</v>
      </c>
      <c r="E1954" t="s">
        <v>24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 s="13">
        <v>0</v>
      </c>
      <c r="M1954">
        <v>0</v>
      </c>
      <c r="N1954" s="14">
        <v>0</v>
      </c>
      <c r="O1954" s="14">
        <v>0</v>
      </c>
      <c r="P1954" s="14">
        <v>0</v>
      </c>
      <c r="Q1954" s="14">
        <v>0</v>
      </c>
    </row>
    <row r="1955" spans="1:17" ht="12.75">
      <c r="A1955" t="s">
        <v>136</v>
      </c>
      <c r="B1955" s="2">
        <v>39298</v>
      </c>
      <c r="C1955" t="s">
        <v>65</v>
      </c>
      <c r="D1955" s="6">
        <v>0.5270833333333333</v>
      </c>
      <c r="E1955" t="s">
        <v>24</v>
      </c>
      <c r="F1955">
        <v>0</v>
      </c>
      <c r="G1955">
        <v>0</v>
      </c>
      <c r="H1955">
        <v>8</v>
      </c>
      <c r="I1955">
        <v>0</v>
      </c>
      <c r="J1955">
        <v>0</v>
      </c>
      <c r="K1955">
        <v>0</v>
      </c>
      <c r="L1955" s="13">
        <v>0</v>
      </c>
      <c r="M1955">
        <v>0</v>
      </c>
      <c r="N1955" s="14">
        <v>0</v>
      </c>
      <c r="O1955" s="14">
        <v>0</v>
      </c>
      <c r="P1955" s="14">
        <v>0</v>
      </c>
      <c r="Q1955" s="14">
        <v>0</v>
      </c>
    </row>
    <row r="1956" spans="1:17" ht="12.75">
      <c r="A1956" t="s">
        <v>136</v>
      </c>
      <c r="B1956" s="2">
        <v>39298</v>
      </c>
      <c r="C1956" t="s">
        <v>66</v>
      </c>
      <c r="D1956" s="6">
        <v>0.5270833333333333</v>
      </c>
      <c r="E1956" t="s">
        <v>24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 s="13">
        <v>0</v>
      </c>
      <c r="M1956">
        <v>0</v>
      </c>
      <c r="N1956" s="14">
        <v>0</v>
      </c>
      <c r="O1956" s="14">
        <v>0</v>
      </c>
      <c r="P1956" s="14">
        <v>0</v>
      </c>
      <c r="Q1956" s="14">
        <v>0</v>
      </c>
    </row>
    <row r="1957" spans="1:17" ht="12.75">
      <c r="A1957" t="s">
        <v>136</v>
      </c>
      <c r="B1957" s="2">
        <v>39298</v>
      </c>
      <c r="C1957" t="s">
        <v>31</v>
      </c>
      <c r="D1957" s="6">
        <v>0.5270833333333333</v>
      </c>
      <c r="E1957" t="s">
        <v>24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 s="13">
        <v>0</v>
      </c>
      <c r="M1957">
        <v>0</v>
      </c>
      <c r="N1957" s="14">
        <v>0</v>
      </c>
      <c r="O1957" s="14">
        <v>0</v>
      </c>
      <c r="P1957" s="14">
        <v>0</v>
      </c>
      <c r="Q1957" s="14">
        <v>0</v>
      </c>
    </row>
    <row r="1958" spans="1:17" ht="12.75">
      <c r="A1958" t="s">
        <v>136</v>
      </c>
      <c r="B1958" s="2">
        <v>39298</v>
      </c>
      <c r="C1958" t="s">
        <v>67</v>
      </c>
      <c r="D1958" s="6">
        <v>0.5243055555555556</v>
      </c>
      <c r="E1958" t="s">
        <v>24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 s="13">
        <v>0</v>
      </c>
      <c r="M1958">
        <v>0</v>
      </c>
      <c r="N1958" s="14">
        <v>0</v>
      </c>
      <c r="O1958" s="14">
        <v>0</v>
      </c>
      <c r="P1958" s="14">
        <v>0</v>
      </c>
      <c r="Q1958" s="14">
        <v>0</v>
      </c>
    </row>
    <row r="1959" spans="1:17" ht="12.75">
      <c r="A1959" t="s">
        <v>136</v>
      </c>
      <c r="B1959" s="2">
        <v>39298</v>
      </c>
      <c r="C1959" t="s">
        <v>68</v>
      </c>
      <c r="D1959" s="6">
        <v>0.5222222222222223</v>
      </c>
      <c r="E1959" t="s">
        <v>24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 s="13">
        <v>0</v>
      </c>
      <c r="M1959">
        <v>0</v>
      </c>
      <c r="N1959" s="14">
        <v>0</v>
      </c>
      <c r="O1959" s="14">
        <v>0</v>
      </c>
      <c r="P1959" s="14">
        <v>0</v>
      </c>
      <c r="Q1959" s="14">
        <v>0</v>
      </c>
    </row>
    <row r="1960" spans="1:17" ht="12.75">
      <c r="A1960" t="s">
        <v>136</v>
      </c>
      <c r="B1960" s="2">
        <v>39298</v>
      </c>
      <c r="C1960" t="s">
        <v>69</v>
      </c>
      <c r="D1960" s="6">
        <v>0.5208333333333334</v>
      </c>
      <c r="E1960" t="s">
        <v>24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 s="13">
        <v>0</v>
      </c>
      <c r="M1960">
        <v>0</v>
      </c>
      <c r="N1960" s="14">
        <v>0</v>
      </c>
      <c r="O1960" s="14">
        <v>0</v>
      </c>
      <c r="P1960" s="14">
        <v>0</v>
      </c>
      <c r="Q1960" s="14">
        <v>0</v>
      </c>
    </row>
    <row r="1961" spans="1:17" ht="12.75">
      <c r="A1961" t="s">
        <v>136</v>
      </c>
      <c r="B1961" s="2">
        <v>39298</v>
      </c>
      <c r="C1961" t="s">
        <v>70</v>
      </c>
      <c r="D1961" s="6">
        <v>0.5208333333333334</v>
      </c>
      <c r="E1961" t="s">
        <v>24</v>
      </c>
      <c r="F1961">
        <v>5</v>
      </c>
      <c r="G1961">
        <v>0</v>
      </c>
      <c r="H1961">
        <v>0</v>
      </c>
      <c r="I1961">
        <v>0</v>
      </c>
      <c r="J1961">
        <v>0</v>
      </c>
      <c r="K1961">
        <v>0</v>
      </c>
      <c r="L1961" s="13">
        <v>1</v>
      </c>
      <c r="M1961">
        <v>0</v>
      </c>
      <c r="N1961" s="14">
        <v>0</v>
      </c>
      <c r="O1961">
        <v>3</v>
      </c>
      <c r="P1961" s="14">
        <v>0</v>
      </c>
      <c r="Q1961" s="14">
        <v>0</v>
      </c>
    </row>
    <row r="1962" spans="1:17" ht="12.75">
      <c r="A1962" t="s">
        <v>136</v>
      </c>
      <c r="B1962" s="2">
        <v>39298</v>
      </c>
      <c r="C1962" t="s">
        <v>33</v>
      </c>
      <c r="D1962" s="6">
        <v>0.14930555555555555</v>
      </c>
      <c r="E1962" t="s">
        <v>24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 s="13">
        <v>0</v>
      </c>
      <c r="M1962">
        <v>0</v>
      </c>
      <c r="N1962" s="14">
        <v>0</v>
      </c>
      <c r="O1962">
        <v>0</v>
      </c>
      <c r="P1962" s="14">
        <v>0</v>
      </c>
      <c r="Q1962" s="14">
        <v>0</v>
      </c>
    </row>
    <row r="1963" spans="1:17" ht="12.75">
      <c r="A1963" t="s">
        <v>136</v>
      </c>
      <c r="B1963" s="2">
        <v>39298</v>
      </c>
      <c r="C1963" t="s">
        <v>71</v>
      </c>
      <c r="D1963" s="6">
        <v>0.14722222222222223</v>
      </c>
      <c r="E1963" t="s">
        <v>24</v>
      </c>
      <c r="F1963">
        <v>1</v>
      </c>
      <c r="G1963">
        <v>0</v>
      </c>
      <c r="H1963">
        <v>0</v>
      </c>
      <c r="I1963">
        <v>0</v>
      </c>
      <c r="J1963">
        <v>0</v>
      </c>
      <c r="K1963">
        <v>0</v>
      </c>
      <c r="L1963" s="13">
        <v>0</v>
      </c>
      <c r="M1963">
        <v>0</v>
      </c>
      <c r="N1963" s="14">
        <v>0</v>
      </c>
      <c r="O1963">
        <v>0</v>
      </c>
      <c r="P1963" s="14">
        <v>0</v>
      </c>
      <c r="Q1963" s="14">
        <v>0</v>
      </c>
    </row>
    <row r="1964" spans="1:17" ht="12.75">
      <c r="A1964" t="s">
        <v>136</v>
      </c>
      <c r="B1964" s="2">
        <v>39298</v>
      </c>
      <c r="C1964" t="s">
        <v>72</v>
      </c>
      <c r="D1964" s="6">
        <v>0.14583333333333334</v>
      </c>
      <c r="E1964" t="s">
        <v>24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 s="13">
        <v>0</v>
      </c>
      <c r="M1964">
        <v>0</v>
      </c>
      <c r="N1964" s="14">
        <v>0</v>
      </c>
      <c r="O1964">
        <v>0</v>
      </c>
      <c r="P1964" s="14">
        <v>0</v>
      </c>
      <c r="Q1964" s="14">
        <v>0</v>
      </c>
    </row>
    <row r="1965" spans="1:17" ht="12.75">
      <c r="A1965" t="s">
        <v>136</v>
      </c>
      <c r="B1965" s="2">
        <v>39298</v>
      </c>
      <c r="C1965" t="s">
        <v>34</v>
      </c>
      <c r="D1965" s="6">
        <v>0.11319444444444444</v>
      </c>
      <c r="E1965" t="s">
        <v>24</v>
      </c>
      <c r="F1965">
        <v>1</v>
      </c>
      <c r="G1965">
        <v>0</v>
      </c>
      <c r="H1965">
        <v>0</v>
      </c>
      <c r="I1965">
        <v>0</v>
      </c>
      <c r="J1965">
        <v>0</v>
      </c>
      <c r="K1965">
        <v>0</v>
      </c>
      <c r="L1965" s="13">
        <v>0</v>
      </c>
      <c r="M1965">
        <v>0</v>
      </c>
      <c r="N1965" s="14">
        <v>0</v>
      </c>
      <c r="O1965">
        <v>0</v>
      </c>
      <c r="P1965" s="14">
        <v>0</v>
      </c>
      <c r="Q1965" s="14">
        <v>0</v>
      </c>
    </row>
    <row r="1966" spans="1:17" ht="12.75">
      <c r="A1966" t="s">
        <v>136</v>
      </c>
      <c r="B1966" s="2">
        <v>39298</v>
      </c>
      <c r="C1966" t="s">
        <v>35</v>
      </c>
      <c r="D1966" s="6">
        <v>0.1111111111111111</v>
      </c>
      <c r="E1966" t="s">
        <v>24</v>
      </c>
      <c r="F1966">
        <v>4</v>
      </c>
      <c r="G1966">
        <v>0</v>
      </c>
      <c r="H1966">
        <v>0</v>
      </c>
      <c r="I1966">
        <v>0</v>
      </c>
      <c r="J1966">
        <v>0</v>
      </c>
      <c r="K1966">
        <v>0</v>
      </c>
      <c r="L1966" s="13">
        <v>1</v>
      </c>
      <c r="M1966">
        <v>0</v>
      </c>
      <c r="N1966" s="14">
        <v>0</v>
      </c>
      <c r="O1966">
        <v>1</v>
      </c>
      <c r="P1966" s="14">
        <v>0</v>
      </c>
      <c r="Q1966">
        <v>1</v>
      </c>
    </row>
    <row r="1967" spans="1:17" ht="12.75">
      <c r="A1967" t="s">
        <v>136</v>
      </c>
      <c r="B1967" s="2">
        <v>39298</v>
      </c>
      <c r="C1967" t="s">
        <v>36</v>
      </c>
      <c r="D1967" s="6">
        <v>0.11041666666666666</v>
      </c>
      <c r="E1967" t="s">
        <v>24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 s="13">
        <v>0</v>
      </c>
      <c r="M1967">
        <v>0</v>
      </c>
      <c r="N1967" s="14">
        <v>0</v>
      </c>
      <c r="O1967" s="14">
        <v>0</v>
      </c>
      <c r="P1967" s="14">
        <v>0</v>
      </c>
      <c r="Q1967" s="14">
        <v>0</v>
      </c>
    </row>
    <row r="1968" spans="1:17" ht="12.75">
      <c r="A1968" t="s">
        <v>136</v>
      </c>
      <c r="B1968" s="2">
        <v>39298</v>
      </c>
      <c r="C1968" t="s">
        <v>73</v>
      </c>
      <c r="D1968" s="6">
        <v>0.09027777777777778</v>
      </c>
      <c r="E1968" t="s">
        <v>24</v>
      </c>
      <c r="F1968">
        <v>1</v>
      </c>
      <c r="G1968">
        <v>0</v>
      </c>
      <c r="H1968">
        <v>0</v>
      </c>
      <c r="I1968">
        <v>0</v>
      </c>
      <c r="J1968">
        <v>0</v>
      </c>
      <c r="K1968">
        <v>0</v>
      </c>
      <c r="L1968" s="13">
        <v>0</v>
      </c>
      <c r="M1968">
        <v>0</v>
      </c>
      <c r="N1968" s="14">
        <v>0</v>
      </c>
      <c r="O1968" s="14">
        <v>0</v>
      </c>
      <c r="P1968" s="14">
        <v>0</v>
      </c>
      <c r="Q1968" s="14">
        <v>0</v>
      </c>
    </row>
    <row r="1969" spans="1:17" ht="12.75">
      <c r="A1969" t="s">
        <v>136</v>
      </c>
      <c r="B1969" s="2">
        <v>39298</v>
      </c>
      <c r="C1969" t="s">
        <v>78</v>
      </c>
      <c r="D1969" s="6">
        <v>0.09027777777777778</v>
      </c>
      <c r="E1969" t="s">
        <v>24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 s="13">
        <v>0</v>
      </c>
      <c r="M1969">
        <v>0</v>
      </c>
      <c r="N1969" s="14">
        <v>0</v>
      </c>
      <c r="O1969" s="14">
        <v>0</v>
      </c>
      <c r="P1969" s="14">
        <v>0</v>
      </c>
      <c r="Q1969" s="14">
        <v>0</v>
      </c>
    </row>
    <row r="1970" spans="1:17" ht="12.75">
      <c r="A1970" t="s">
        <v>136</v>
      </c>
      <c r="B1970" s="2">
        <v>39298</v>
      </c>
      <c r="C1970" t="s">
        <v>75</v>
      </c>
      <c r="D1970" s="6">
        <v>0.08819444444444445</v>
      </c>
      <c r="E1970" t="s">
        <v>24</v>
      </c>
      <c r="F1970">
        <v>6</v>
      </c>
      <c r="G1970">
        <v>0</v>
      </c>
      <c r="H1970">
        <v>0</v>
      </c>
      <c r="I1970">
        <v>0</v>
      </c>
      <c r="J1970">
        <v>0</v>
      </c>
      <c r="K1970">
        <v>0</v>
      </c>
      <c r="L1970" s="13">
        <v>0</v>
      </c>
      <c r="M1970">
        <v>0</v>
      </c>
      <c r="N1970" s="14">
        <v>0</v>
      </c>
      <c r="O1970" s="14">
        <v>0</v>
      </c>
      <c r="P1970" s="14">
        <v>0</v>
      </c>
      <c r="Q1970" s="14">
        <v>0</v>
      </c>
    </row>
    <row r="1971" spans="1:18" ht="12.75">
      <c r="A1971" t="s">
        <v>136</v>
      </c>
      <c r="B1971" s="2">
        <v>39298</v>
      </c>
      <c r="C1971" t="s">
        <v>74</v>
      </c>
      <c r="D1971" s="6">
        <v>0.08333333333333333</v>
      </c>
      <c r="E1971" t="s">
        <v>24</v>
      </c>
      <c r="F1971">
        <v>9</v>
      </c>
      <c r="G1971">
        <v>0</v>
      </c>
      <c r="H1971">
        <v>0</v>
      </c>
      <c r="I1971">
        <v>1</v>
      </c>
      <c r="J1971">
        <v>0</v>
      </c>
      <c r="K1971">
        <v>0</v>
      </c>
      <c r="L1971" s="13">
        <v>0</v>
      </c>
      <c r="M1971">
        <v>0</v>
      </c>
      <c r="N1971" s="14">
        <v>0</v>
      </c>
      <c r="O1971">
        <v>1</v>
      </c>
      <c r="P1971" s="14">
        <v>0</v>
      </c>
      <c r="Q1971" s="14">
        <v>0</v>
      </c>
      <c r="R1971" t="s">
        <v>120</v>
      </c>
    </row>
    <row r="1972" spans="1:17" ht="12.75">
      <c r="A1972" t="s">
        <v>136</v>
      </c>
      <c r="B1972" s="2">
        <v>39298</v>
      </c>
      <c r="C1972" t="s">
        <v>37</v>
      </c>
      <c r="D1972" s="6">
        <v>0.07916666666666666</v>
      </c>
      <c r="E1972" t="s">
        <v>24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 s="13">
        <v>0</v>
      </c>
      <c r="M1972">
        <v>0</v>
      </c>
      <c r="N1972" s="14">
        <v>0</v>
      </c>
      <c r="O1972" s="14">
        <v>0</v>
      </c>
      <c r="P1972" s="14">
        <v>0</v>
      </c>
      <c r="Q1972" s="14">
        <v>0</v>
      </c>
    </row>
    <row r="1973" spans="1:17" ht="12.75">
      <c r="A1973" t="s">
        <v>136</v>
      </c>
      <c r="B1973" s="2">
        <v>39298</v>
      </c>
      <c r="C1973" t="s">
        <v>43</v>
      </c>
      <c r="D1973" s="6">
        <v>0.07708333333333334</v>
      </c>
      <c r="E1973" t="s">
        <v>24</v>
      </c>
      <c r="F1973">
        <v>4</v>
      </c>
      <c r="G1973">
        <v>0</v>
      </c>
      <c r="H1973">
        <v>0</v>
      </c>
      <c r="I1973">
        <v>0</v>
      </c>
      <c r="J1973">
        <v>0</v>
      </c>
      <c r="K1973">
        <v>0</v>
      </c>
      <c r="L1973" s="13">
        <v>0</v>
      </c>
      <c r="M1973">
        <v>0</v>
      </c>
      <c r="N1973" s="14">
        <v>0</v>
      </c>
      <c r="O1973" s="14">
        <v>0</v>
      </c>
      <c r="P1973" s="14">
        <v>0</v>
      </c>
      <c r="Q1973" s="14">
        <v>0</v>
      </c>
    </row>
    <row r="1974" spans="1:17" ht="12.75">
      <c r="A1974" t="s">
        <v>136</v>
      </c>
      <c r="B1974" s="2">
        <v>39298</v>
      </c>
      <c r="C1974" t="s">
        <v>38</v>
      </c>
      <c r="D1974" s="6">
        <v>0.07430555555555556</v>
      </c>
      <c r="E1974" t="s">
        <v>24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 s="13">
        <v>0</v>
      </c>
      <c r="M1974">
        <v>0</v>
      </c>
      <c r="N1974" s="14">
        <v>0</v>
      </c>
      <c r="O1974" s="14">
        <v>0</v>
      </c>
      <c r="P1974" s="14">
        <v>0</v>
      </c>
      <c r="Q1974" s="14">
        <v>0</v>
      </c>
    </row>
    <row r="1975" spans="1:17" ht="12.75">
      <c r="A1975" t="s">
        <v>136</v>
      </c>
      <c r="B1975" s="2">
        <v>39298</v>
      </c>
      <c r="C1975" t="s">
        <v>76</v>
      </c>
      <c r="D1975" s="6">
        <v>0.07291666666666667</v>
      </c>
      <c r="E1975" t="s">
        <v>24</v>
      </c>
      <c r="F1975">
        <v>10</v>
      </c>
      <c r="G1975">
        <v>0</v>
      </c>
      <c r="H1975">
        <v>0</v>
      </c>
      <c r="I1975">
        <v>0</v>
      </c>
      <c r="J1975">
        <v>0</v>
      </c>
      <c r="K1975">
        <v>0</v>
      </c>
      <c r="L1975" s="13">
        <v>1</v>
      </c>
      <c r="M1975">
        <v>0</v>
      </c>
      <c r="N1975" s="14">
        <v>0</v>
      </c>
      <c r="O1975">
        <v>5</v>
      </c>
      <c r="P1975" s="14">
        <v>0</v>
      </c>
      <c r="Q1975" s="14">
        <v>0</v>
      </c>
    </row>
    <row r="1976" spans="1:17" ht="12.75">
      <c r="A1976" t="s">
        <v>136</v>
      </c>
      <c r="B1976" s="2">
        <v>39298</v>
      </c>
      <c r="C1976" t="s">
        <v>77</v>
      </c>
      <c r="D1976" s="6">
        <v>0.07291666666666667</v>
      </c>
      <c r="E1976" t="s">
        <v>24</v>
      </c>
      <c r="F1976">
        <v>2</v>
      </c>
      <c r="G1976">
        <v>0</v>
      </c>
      <c r="H1976">
        <v>0</v>
      </c>
      <c r="I1976">
        <v>0</v>
      </c>
      <c r="J1976">
        <v>0</v>
      </c>
      <c r="K1976">
        <v>0</v>
      </c>
      <c r="L1976" s="13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</row>
    <row r="1977" spans="1:17" ht="12.75">
      <c r="A1977" t="s">
        <v>136</v>
      </c>
      <c r="B1977" s="2">
        <v>39298</v>
      </c>
      <c r="C1977" t="s">
        <v>40</v>
      </c>
      <c r="D1977" s="6">
        <v>0.07291666666666667</v>
      </c>
      <c r="E1977" t="s">
        <v>24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 s="13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</row>
    <row r="1978" spans="1:17" ht="12.75">
      <c r="A1978" t="s">
        <v>136</v>
      </c>
      <c r="B1978" s="2">
        <v>39298</v>
      </c>
      <c r="C1978" t="s">
        <v>28</v>
      </c>
      <c r="D1978" s="6">
        <v>0.16666666666666666</v>
      </c>
      <c r="E1978" t="s">
        <v>55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 s="13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</row>
    <row r="1979" spans="1:17" ht="12.75">
      <c r="A1979" t="s">
        <v>136</v>
      </c>
      <c r="B1979" s="2">
        <v>39298</v>
      </c>
      <c r="C1979" t="s">
        <v>29</v>
      </c>
      <c r="D1979" s="6">
        <v>0.16666666666666666</v>
      </c>
      <c r="E1979" t="s">
        <v>55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 s="13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</row>
    <row r="1980" spans="1:18" ht="12.75">
      <c r="A1980" t="s">
        <v>136</v>
      </c>
      <c r="B1980" s="2">
        <v>39298</v>
      </c>
      <c r="C1980" t="s">
        <v>30</v>
      </c>
      <c r="D1980" s="6">
        <v>0.16666666666666666</v>
      </c>
      <c r="E1980" t="s">
        <v>55</v>
      </c>
      <c r="F1980">
        <v>2</v>
      </c>
      <c r="G1980">
        <v>1</v>
      </c>
      <c r="H1980">
        <v>0</v>
      </c>
      <c r="I1980">
        <v>1</v>
      </c>
      <c r="J1980">
        <v>1</v>
      </c>
      <c r="K1980">
        <v>0</v>
      </c>
      <c r="L1980" s="13">
        <v>0</v>
      </c>
      <c r="M1980">
        <v>1</v>
      </c>
      <c r="N1980" s="14">
        <v>0</v>
      </c>
      <c r="O1980" s="14">
        <v>0</v>
      </c>
      <c r="P1980" s="14">
        <v>0</v>
      </c>
      <c r="Q1980" s="14">
        <v>0</v>
      </c>
      <c r="R1980" t="s">
        <v>127</v>
      </c>
    </row>
    <row r="1981" spans="1:17" ht="12.75">
      <c r="A1981" t="s">
        <v>136</v>
      </c>
      <c r="B1981" s="2">
        <v>39298</v>
      </c>
      <c r="C1981" t="s">
        <v>63</v>
      </c>
      <c r="D1981" s="6">
        <v>0.2548611111111111</v>
      </c>
      <c r="E1981" t="s">
        <v>55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 s="13">
        <v>0</v>
      </c>
      <c r="M1981">
        <v>0</v>
      </c>
      <c r="N1981" s="14">
        <v>0</v>
      </c>
      <c r="O1981" s="14">
        <v>0</v>
      </c>
      <c r="P1981" s="14">
        <v>0</v>
      </c>
      <c r="Q1981" s="14">
        <v>0</v>
      </c>
    </row>
    <row r="1982" spans="1:17" ht="12.75">
      <c r="A1982" t="s">
        <v>136</v>
      </c>
      <c r="B1982" s="2">
        <v>39298</v>
      </c>
      <c r="C1982" t="s">
        <v>64</v>
      </c>
      <c r="D1982" s="6">
        <v>0.2548611111111111</v>
      </c>
      <c r="E1982" t="s">
        <v>55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 s="13">
        <v>1</v>
      </c>
      <c r="M1982">
        <v>0</v>
      </c>
      <c r="N1982" s="14">
        <v>0</v>
      </c>
      <c r="O1982" s="14">
        <v>0</v>
      </c>
      <c r="P1982" s="14">
        <v>0</v>
      </c>
      <c r="Q1982" s="14">
        <v>0</v>
      </c>
    </row>
    <row r="1983" spans="1:17" ht="12.75">
      <c r="A1983" t="s">
        <v>136</v>
      </c>
      <c r="B1983" s="2">
        <v>39298</v>
      </c>
      <c r="C1983" t="s">
        <v>65</v>
      </c>
      <c r="D1983" s="6">
        <v>0.2548611111111111</v>
      </c>
      <c r="E1983" t="s">
        <v>55</v>
      </c>
      <c r="F1983">
        <v>1</v>
      </c>
      <c r="G1983">
        <v>0</v>
      </c>
      <c r="H1983">
        <v>0</v>
      </c>
      <c r="I1983">
        <v>0</v>
      </c>
      <c r="J1983">
        <v>0</v>
      </c>
      <c r="K1983">
        <v>0</v>
      </c>
      <c r="L1983" s="13">
        <v>0</v>
      </c>
      <c r="M1983">
        <v>0</v>
      </c>
      <c r="N1983" s="14">
        <v>0</v>
      </c>
      <c r="O1983" s="14">
        <v>0</v>
      </c>
      <c r="P1983" s="14">
        <v>0</v>
      </c>
      <c r="Q1983" s="14">
        <v>0</v>
      </c>
    </row>
    <row r="1984" spans="1:17" ht="12.75">
      <c r="A1984" t="s">
        <v>136</v>
      </c>
      <c r="B1984" s="2">
        <v>39298</v>
      </c>
      <c r="C1984" t="s">
        <v>66</v>
      </c>
      <c r="D1984" s="6">
        <v>0.2548611111111111</v>
      </c>
      <c r="E1984" t="s">
        <v>55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 s="13">
        <v>0</v>
      </c>
      <c r="M1984">
        <v>0</v>
      </c>
      <c r="N1984" s="14">
        <v>0</v>
      </c>
      <c r="O1984" s="14">
        <v>0</v>
      </c>
      <c r="P1984" s="14">
        <v>0</v>
      </c>
      <c r="Q1984" s="14">
        <v>0</v>
      </c>
    </row>
    <row r="1985" spans="1:17" ht="12.75">
      <c r="A1985" t="s">
        <v>136</v>
      </c>
      <c r="B1985" s="2">
        <v>39298</v>
      </c>
      <c r="C1985" t="s">
        <v>31</v>
      </c>
      <c r="D1985" s="6">
        <v>0.2548611111111111</v>
      </c>
      <c r="E1985" t="s">
        <v>55</v>
      </c>
      <c r="F1985">
        <v>1</v>
      </c>
      <c r="G1985">
        <v>0</v>
      </c>
      <c r="H1985">
        <v>0</v>
      </c>
      <c r="I1985">
        <v>0</v>
      </c>
      <c r="J1985">
        <v>0</v>
      </c>
      <c r="K1985">
        <v>0</v>
      </c>
      <c r="L1985" s="13">
        <v>0</v>
      </c>
      <c r="M1985">
        <v>0</v>
      </c>
      <c r="N1985" s="14">
        <v>0</v>
      </c>
      <c r="O1985" s="14">
        <v>0</v>
      </c>
      <c r="P1985" s="14">
        <v>0</v>
      </c>
      <c r="Q1985" s="14">
        <v>0</v>
      </c>
    </row>
    <row r="1986" spans="1:17" ht="12.75">
      <c r="A1986" t="s">
        <v>136</v>
      </c>
      <c r="B1986" s="2">
        <v>39298</v>
      </c>
      <c r="C1986" t="s">
        <v>67</v>
      </c>
      <c r="D1986" s="6">
        <v>0.2534722222222222</v>
      </c>
      <c r="E1986" t="s">
        <v>55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 s="13">
        <v>0</v>
      </c>
      <c r="M1986">
        <v>0</v>
      </c>
      <c r="N1986" s="14">
        <v>0</v>
      </c>
      <c r="O1986" s="14">
        <v>0</v>
      </c>
      <c r="P1986" s="14">
        <v>0</v>
      </c>
      <c r="Q1986" s="14">
        <v>0</v>
      </c>
    </row>
    <row r="1987" spans="1:17" ht="12.75">
      <c r="A1987" t="s">
        <v>136</v>
      </c>
      <c r="B1987" s="2">
        <v>39298</v>
      </c>
      <c r="C1987" t="s">
        <v>68</v>
      </c>
      <c r="D1987" s="6">
        <v>0.2513888888888889</v>
      </c>
      <c r="E1987" t="s">
        <v>55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 s="13">
        <v>0</v>
      </c>
      <c r="M1987">
        <v>0</v>
      </c>
      <c r="N1987" s="14">
        <v>0</v>
      </c>
      <c r="O1987" s="14">
        <v>0</v>
      </c>
      <c r="P1987" s="14">
        <v>0</v>
      </c>
      <c r="Q1987" s="14">
        <v>0</v>
      </c>
    </row>
    <row r="1988" spans="1:17" ht="12.75">
      <c r="A1988" t="s">
        <v>136</v>
      </c>
      <c r="B1988" s="2">
        <v>39298</v>
      </c>
      <c r="C1988" t="s">
        <v>69</v>
      </c>
      <c r="D1988" s="6">
        <v>0.25</v>
      </c>
      <c r="E1988" t="s">
        <v>55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 s="13">
        <v>0</v>
      </c>
      <c r="M1988">
        <v>0</v>
      </c>
      <c r="N1988" s="14">
        <v>0</v>
      </c>
      <c r="O1988" s="14">
        <v>0</v>
      </c>
      <c r="P1988" s="14">
        <v>0</v>
      </c>
      <c r="Q1988" s="14">
        <v>0</v>
      </c>
    </row>
    <row r="1989" spans="1:17" ht="12.75">
      <c r="A1989" t="s">
        <v>136</v>
      </c>
      <c r="B1989" s="2">
        <v>39298</v>
      </c>
      <c r="C1989" t="s">
        <v>70</v>
      </c>
      <c r="D1989" s="6">
        <v>0.25</v>
      </c>
      <c r="E1989" t="s">
        <v>55</v>
      </c>
      <c r="F1989">
        <v>2</v>
      </c>
      <c r="G1989">
        <v>0</v>
      </c>
      <c r="H1989">
        <v>0</v>
      </c>
      <c r="I1989">
        <v>0</v>
      </c>
      <c r="J1989">
        <v>0</v>
      </c>
      <c r="K1989">
        <v>0</v>
      </c>
      <c r="L1989" s="13">
        <v>0</v>
      </c>
      <c r="M1989">
        <v>0</v>
      </c>
      <c r="N1989" s="14">
        <v>0</v>
      </c>
      <c r="O1989">
        <v>1</v>
      </c>
      <c r="P1989" s="14">
        <v>0</v>
      </c>
      <c r="Q1989" s="14">
        <v>0</v>
      </c>
    </row>
    <row r="1990" spans="1:17" ht="12.75">
      <c r="A1990" t="s">
        <v>136</v>
      </c>
      <c r="B1990" s="2">
        <v>39298</v>
      </c>
      <c r="C1990" t="s">
        <v>33</v>
      </c>
      <c r="D1990" s="6">
        <v>0.24861111111111112</v>
      </c>
      <c r="E1990" t="s">
        <v>55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 s="13">
        <v>0</v>
      </c>
      <c r="M1990">
        <v>0</v>
      </c>
      <c r="N1990" s="14">
        <v>0</v>
      </c>
      <c r="O1990" s="14">
        <v>0</v>
      </c>
      <c r="P1990" s="14">
        <v>0</v>
      </c>
      <c r="Q1990" s="14">
        <v>0</v>
      </c>
    </row>
    <row r="1991" spans="1:17" ht="12.75">
      <c r="A1991" t="s">
        <v>136</v>
      </c>
      <c r="B1991" s="2">
        <v>39298</v>
      </c>
      <c r="C1991" t="s">
        <v>71</v>
      </c>
      <c r="D1991" s="6">
        <v>0.24583333333333335</v>
      </c>
      <c r="E1991" t="s">
        <v>55</v>
      </c>
      <c r="F1991">
        <v>1</v>
      </c>
      <c r="G1991">
        <v>0</v>
      </c>
      <c r="H1991">
        <v>0</v>
      </c>
      <c r="I1991">
        <v>0</v>
      </c>
      <c r="J1991">
        <v>0</v>
      </c>
      <c r="K1991">
        <v>0</v>
      </c>
      <c r="L1991" s="13">
        <v>0</v>
      </c>
      <c r="M1991">
        <v>0</v>
      </c>
      <c r="N1991" s="14">
        <v>0</v>
      </c>
      <c r="O1991" s="14">
        <v>0</v>
      </c>
      <c r="P1991" s="14">
        <v>0</v>
      </c>
      <c r="Q1991" s="14">
        <v>0</v>
      </c>
    </row>
    <row r="1992" spans="1:17" ht="12.75">
      <c r="A1992" t="s">
        <v>136</v>
      </c>
      <c r="B1992" s="2">
        <v>39298</v>
      </c>
      <c r="C1992" t="s">
        <v>72</v>
      </c>
      <c r="D1992" s="6">
        <v>0.24444444444444446</v>
      </c>
      <c r="E1992" t="s">
        <v>55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 s="13">
        <v>0</v>
      </c>
      <c r="M1992">
        <v>0</v>
      </c>
      <c r="N1992" s="14">
        <v>0</v>
      </c>
      <c r="O1992" s="14">
        <v>0</v>
      </c>
      <c r="P1992" s="14">
        <v>0</v>
      </c>
      <c r="Q1992" s="14">
        <v>0</v>
      </c>
    </row>
    <row r="1993" spans="1:17" ht="12.75">
      <c r="A1993" t="s">
        <v>136</v>
      </c>
      <c r="B1993" s="2">
        <v>39298</v>
      </c>
      <c r="C1993" t="s">
        <v>34</v>
      </c>
      <c r="D1993" s="6">
        <v>0.24305555555555555</v>
      </c>
      <c r="E1993" t="s">
        <v>55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 s="13">
        <v>0</v>
      </c>
      <c r="M1993">
        <v>0</v>
      </c>
      <c r="N1993" s="14">
        <v>0</v>
      </c>
      <c r="O1993" s="14">
        <v>0</v>
      </c>
      <c r="P1993" s="14">
        <v>0</v>
      </c>
      <c r="Q1993" s="14">
        <v>0</v>
      </c>
    </row>
    <row r="1994" spans="1:17" ht="12.75">
      <c r="A1994" t="s">
        <v>136</v>
      </c>
      <c r="B1994" s="2">
        <v>39298</v>
      </c>
      <c r="C1994" t="s">
        <v>35</v>
      </c>
      <c r="D1994" s="6">
        <v>0.24097222222222223</v>
      </c>
      <c r="E1994" t="s">
        <v>55</v>
      </c>
      <c r="F1994">
        <v>5</v>
      </c>
      <c r="G1994">
        <v>0</v>
      </c>
      <c r="H1994">
        <v>0</v>
      </c>
      <c r="I1994">
        <v>0</v>
      </c>
      <c r="J1994">
        <v>0</v>
      </c>
      <c r="K1994">
        <v>0</v>
      </c>
      <c r="L1994" s="13">
        <v>0</v>
      </c>
      <c r="M1994">
        <v>0</v>
      </c>
      <c r="N1994" s="14">
        <v>0</v>
      </c>
      <c r="O1994" s="14">
        <v>0</v>
      </c>
      <c r="P1994" s="14">
        <v>0</v>
      </c>
      <c r="Q1994" s="14">
        <v>0</v>
      </c>
    </row>
    <row r="1995" spans="1:17" ht="12.75">
      <c r="A1995" t="s">
        <v>136</v>
      </c>
      <c r="B1995" s="2">
        <v>39298</v>
      </c>
      <c r="C1995" t="s">
        <v>36</v>
      </c>
      <c r="D1995" s="6">
        <v>0.23958333333333334</v>
      </c>
      <c r="E1995" t="s">
        <v>55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 s="13">
        <v>0</v>
      </c>
      <c r="M1995">
        <v>0</v>
      </c>
      <c r="N1995" s="14">
        <v>0</v>
      </c>
      <c r="O1995" s="14">
        <v>0</v>
      </c>
      <c r="P1995" s="14">
        <v>0</v>
      </c>
      <c r="Q1995" s="14">
        <v>0</v>
      </c>
    </row>
    <row r="1996" spans="1:17" ht="12.75">
      <c r="A1996" t="s">
        <v>136</v>
      </c>
      <c r="B1996" s="2">
        <v>39298</v>
      </c>
      <c r="C1996" t="s">
        <v>73</v>
      </c>
      <c r="D1996" s="6">
        <v>0.22083333333333333</v>
      </c>
      <c r="E1996" t="s">
        <v>55</v>
      </c>
      <c r="F1996">
        <v>2</v>
      </c>
      <c r="G1996">
        <v>0</v>
      </c>
      <c r="H1996">
        <v>0</v>
      </c>
      <c r="I1996">
        <v>0</v>
      </c>
      <c r="J1996">
        <v>0</v>
      </c>
      <c r="K1996">
        <v>0</v>
      </c>
      <c r="L1996" s="13">
        <v>0</v>
      </c>
      <c r="M1996">
        <v>0</v>
      </c>
      <c r="N1996" s="14">
        <v>0</v>
      </c>
      <c r="O1996" s="14">
        <v>0</v>
      </c>
      <c r="P1996" s="14">
        <v>0</v>
      </c>
      <c r="Q1996" s="14">
        <v>0</v>
      </c>
    </row>
    <row r="1997" spans="1:17" ht="12.75">
      <c r="A1997" t="s">
        <v>136</v>
      </c>
      <c r="B1997" s="2">
        <v>39298</v>
      </c>
      <c r="C1997" t="s">
        <v>78</v>
      </c>
      <c r="D1997" s="6">
        <v>0.2222222222222222</v>
      </c>
      <c r="E1997" t="s">
        <v>55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 s="13">
        <v>0</v>
      </c>
      <c r="M1997">
        <v>0</v>
      </c>
      <c r="N1997" s="14">
        <v>0</v>
      </c>
      <c r="O1997" s="14">
        <v>0</v>
      </c>
      <c r="P1997" s="14">
        <v>0</v>
      </c>
      <c r="Q1997" s="14">
        <v>0</v>
      </c>
    </row>
    <row r="1998" spans="1:17" ht="12.75">
      <c r="A1998" t="s">
        <v>136</v>
      </c>
      <c r="B1998" s="2">
        <v>39298</v>
      </c>
      <c r="C1998" t="s">
        <v>75</v>
      </c>
      <c r="D1998" s="6">
        <v>0.2152777777777778</v>
      </c>
      <c r="E1998" t="s">
        <v>55</v>
      </c>
      <c r="F1998">
        <v>7</v>
      </c>
      <c r="G1998">
        <v>0</v>
      </c>
      <c r="H1998">
        <v>0</v>
      </c>
      <c r="I1998">
        <v>0</v>
      </c>
      <c r="J1998">
        <v>0</v>
      </c>
      <c r="K1998">
        <v>0</v>
      </c>
      <c r="L1998" s="13">
        <v>0</v>
      </c>
      <c r="M1998">
        <v>0</v>
      </c>
      <c r="N1998" s="14">
        <v>0</v>
      </c>
      <c r="O1998" s="14">
        <v>0</v>
      </c>
      <c r="P1998" s="14">
        <v>0</v>
      </c>
      <c r="Q1998" s="14">
        <v>0</v>
      </c>
    </row>
    <row r="1999" spans="1:17" ht="12.75">
      <c r="A1999" t="s">
        <v>136</v>
      </c>
      <c r="B1999" s="2">
        <v>39298</v>
      </c>
      <c r="C1999" t="s">
        <v>74</v>
      </c>
      <c r="D1999" s="6">
        <v>0.20902777777777778</v>
      </c>
      <c r="E1999" t="s">
        <v>55</v>
      </c>
      <c r="F1999">
        <v>10</v>
      </c>
      <c r="G1999">
        <v>0</v>
      </c>
      <c r="H1999">
        <v>0</v>
      </c>
      <c r="I1999">
        <v>0</v>
      </c>
      <c r="J1999">
        <v>0</v>
      </c>
      <c r="K1999">
        <v>0</v>
      </c>
      <c r="L1999" s="13">
        <v>0</v>
      </c>
      <c r="M1999">
        <v>0</v>
      </c>
      <c r="N1999" s="14">
        <v>0</v>
      </c>
      <c r="O1999">
        <v>1</v>
      </c>
      <c r="P1999" s="14">
        <v>0</v>
      </c>
      <c r="Q1999" s="14">
        <v>0</v>
      </c>
    </row>
    <row r="2000" spans="1:17" ht="12.75">
      <c r="A2000" t="s">
        <v>136</v>
      </c>
      <c r="B2000" s="2">
        <v>39298</v>
      </c>
      <c r="C2000" t="s">
        <v>37</v>
      </c>
      <c r="D2000" s="6">
        <v>0.20555555555555557</v>
      </c>
      <c r="E2000" t="s">
        <v>55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 s="13">
        <v>0</v>
      </c>
      <c r="M2000">
        <v>0</v>
      </c>
      <c r="N2000" s="14">
        <v>0</v>
      </c>
      <c r="O2000" s="14">
        <v>0</v>
      </c>
      <c r="P2000" s="14">
        <v>0</v>
      </c>
      <c r="Q2000" s="14">
        <v>0</v>
      </c>
    </row>
    <row r="2001" spans="1:17" ht="12.75">
      <c r="A2001" t="s">
        <v>136</v>
      </c>
      <c r="B2001" s="2">
        <v>39298</v>
      </c>
      <c r="C2001" t="s">
        <v>43</v>
      </c>
      <c r="D2001" s="6">
        <v>0.2041666666666667</v>
      </c>
      <c r="E2001" t="s">
        <v>55</v>
      </c>
      <c r="F2001">
        <v>5</v>
      </c>
      <c r="G2001">
        <v>0</v>
      </c>
      <c r="H2001">
        <v>0</v>
      </c>
      <c r="I2001">
        <v>0</v>
      </c>
      <c r="J2001">
        <v>0</v>
      </c>
      <c r="K2001">
        <v>0</v>
      </c>
      <c r="L2001" s="13">
        <v>0</v>
      </c>
      <c r="M2001">
        <v>0</v>
      </c>
      <c r="N2001" s="14">
        <v>0</v>
      </c>
      <c r="O2001" s="14">
        <v>0</v>
      </c>
      <c r="P2001" s="14">
        <v>0</v>
      </c>
      <c r="Q2001" s="14">
        <v>0</v>
      </c>
    </row>
    <row r="2002" spans="1:17" ht="12.75">
      <c r="A2002" t="s">
        <v>136</v>
      </c>
      <c r="B2002" s="2">
        <v>39298</v>
      </c>
      <c r="C2002" t="s">
        <v>38</v>
      </c>
      <c r="D2002" s="6">
        <v>0.20138888888888887</v>
      </c>
      <c r="E2002" t="s">
        <v>55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 s="13">
        <v>0</v>
      </c>
      <c r="M2002">
        <v>0</v>
      </c>
      <c r="N2002" s="14">
        <v>0</v>
      </c>
      <c r="O2002" s="14">
        <v>0</v>
      </c>
      <c r="P2002" s="14">
        <v>0</v>
      </c>
      <c r="Q2002" s="14">
        <v>0</v>
      </c>
    </row>
    <row r="2003" spans="1:17" ht="12.75">
      <c r="A2003" t="s">
        <v>136</v>
      </c>
      <c r="B2003" s="2">
        <v>39298</v>
      </c>
      <c r="C2003" t="s">
        <v>76</v>
      </c>
      <c r="D2003" s="6">
        <v>0.2</v>
      </c>
      <c r="E2003" t="s">
        <v>55</v>
      </c>
      <c r="F2003">
        <v>6</v>
      </c>
      <c r="G2003">
        <v>0</v>
      </c>
      <c r="H2003">
        <v>0</v>
      </c>
      <c r="I2003">
        <v>0</v>
      </c>
      <c r="J2003">
        <v>0</v>
      </c>
      <c r="K2003">
        <v>0</v>
      </c>
      <c r="L2003" s="13">
        <v>0</v>
      </c>
      <c r="M2003">
        <v>0</v>
      </c>
      <c r="N2003" s="14">
        <v>0</v>
      </c>
      <c r="O2003">
        <v>3</v>
      </c>
      <c r="P2003" s="14">
        <v>0</v>
      </c>
      <c r="Q2003" s="14">
        <v>0</v>
      </c>
    </row>
    <row r="2004" spans="1:17" ht="12.75">
      <c r="A2004" t="s">
        <v>136</v>
      </c>
      <c r="B2004" s="2">
        <v>39298</v>
      </c>
      <c r="C2004" t="s">
        <v>77</v>
      </c>
      <c r="D2004" s="6">
        <v>0.2</v>
      </c>
      <c r="E2004" t="s">
        <v>55</v>
      </c>
      <c r="F2004">
        <v>2</v>
      </c>
      <c r="G2004">
        <v>0</v>
      </c>
      <c r="H2004">
        <v>0</v>
      </c>
      <c r="I2004">
        <v>0</v>
      </c>
      <c r="J2004">
        <v>0</v>
      </c>
      <c r="K2004">
        <v>0</v>
      </c>
      <c r="L2004" s="13">
        <v>0</v>
      </c>
      <c r="M2004">
        <v>0</v>
      </c>
      <c r="N2004" s="14">
        <v>0</v>
      </c>
      <c r="O2004" s="14">
        <v>0</v>
      </c>
      <c r="P2004" s="14">
        <v>0</v>
      </c>
      <c r="Q2004" s="14">
        <v>0</v>
      </c>
    </row>
    <row r="2005" spans="1:17" ht="12.75">
      <c r="A2005" t="s">
        <v>136</v>
      </c>
      <c r="B2005" s="2">
        <v>39298</v>
      </c>
      <c r="C2005" t="s">
        <v>40</v>
      </c>
      <c r="D2005" s="6">
        <v>0.2</v>
      </c>
      <c r="E2005" t="s">
        <v>55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 s="13">
        <v>0</v>
      </c>
      <c r="M2005">
        <v>0</v>
      </c>
      <c r="N2005" s="14">
        <v>0</v>
      </c>
      <c r="O2005" s="14">
        <v>0</v>
      </c>
      <c r="P2005" s="14">
        <v>0</v>
      </c>
      <c r="Q2005" s="14">
        <v>0</v>
      </c>
    </row>
    <row r="2006" ht="12.75">
      <c r="L2006" s="13"/>
    </row>
    <row r="2007" spans="1:17" ht="12.75">
      <c r="A2007" t="s">
        <v>135</v>
      </c>
      <c r="B2007" s="2">
        <v>39302</v>
      </c>
      <c r="C2007" t="s">
        <v>28</v>
      </c>
      <c r="D2007" s="6">
        <v>0.5243055555555556</v>
      </c>
      <c r="E2007" t="s">
        <v>24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 s="13">
        <v>0</v>
      </c>
      <c r="M2007" s="15">
        <v>0</v>
      </c>
      <c r="N2007" s="15">
        <v>0</v>
      </c>
      <c r="O2007" s="15">
        <v>0</v>
      </c>
      <c r="P2007" s="15">
        <v>0</v>
      </c>
      <c r="Q2007" s="15">
        <v>0</v>
      </c>
    </row>
    <row r="2008" spans="1:17" ht="12.75">
      <c r="A2008" t="s">
        <v>135</v>
      </c>
      <c r="B2008" s="2">
        <v>39302</v>
      </c>
      <c r="C2008" t="s">
        <v>29</v>
      </c>
      <c r="D2008" s="6">
        <v>0.5243055555555556</v>
      </c>
      <c r="E2008" t="s">
        <v>24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 s="13">
        <v>0</v>
      </c>
      <c r="M2008" s="15">
        <v>0</v>
      </c>
      <c r="N2008" s="15">
        <v>0</v>
      </c>
      <c r="O2008" s="15">
        <v>0</v>
      </c>
      <c r="P2008" s="15">
        <v>0</v>
      </c>
      <c r="Q2008" s="15">
        <v>0</v>
      </c>
    </row>
    <row r="2009" spans="1:18" ht="12.75">
      <c r="A2009" t="s">
        <v>135</v>
      </c>
      <c r="B2009" s="2">
        <v>39302</v>
      </c>
      <c r="C2009" t="s">
        <v>30</v>
      </c>
      <c r="D2009" s="6">
        <v>0.5243055555555556</v>
      </c>
      <c r="E2009" t="s">
        <v>24</v>
      </c>
      <c r="F2009">
        <v>4</v>
      </c>
      <c r="G2009">
        <v>1</v>
      </c>
      <c r="H2009">
        <v>0</v>
      </c>
      <c r="I2009">
        <v>0</v>
      </c>
      <c r="J2009">
        <v>0</v>
      </c>
      <c r="K2009">
        <v>0</v>
      </c>
      <c r="L2009" s="13">
        <v>2</v>
      </c>
      <c r="M2009">
        <v>1</v>
      </c>
      <c r="N2009" s="15">
        <v>0</v>
      </c>
      <c r="O2009" s="15">
        <v>0</v>
      </c>
      <c r="P2009" s="15">
        <v>0</v>
      </c>
      <c r="Q2009" s="15">
        <v>0</v>
      </c>
      <c r="R2009" t="s">
        <v>128</v>
      </c>
    </row>
    <row r="2010" spans="1:17" ht="12.75">
      <c r="A2010" t="s">
        <v>135</v>
      </c>
      <c r="B2010" s="2">
        <v>39302</v>
      </c>
      <c r="C2010" t="s">
        <v>63</v>
      </c>
      <c r="D2010" s="6">
        <v>0.5118055555555555</v>
      </c>
      <c r="E2010" t="s">
        <v>24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 s="13">
        <v>0</v>
      </c>
      <c r="M2010" s="14">
        <v>0</v>
      </c>
      <c r="N2010" s="15">
        <v>0</v>
      </c>
      <c r="O2010" s="15">
        <v>0</v>
      </c>
      <c r="P2010" s="15">
        <v>0</v>
      </c>
      <c r="Q2010" s="15">
        <v>0</v>
      </c>
    </row>
    <row r="2011" spans="1:17" ht="12.75">
      <c r="A2011" t="s">
        <v>135</v>
      </c>
      <c r="B2011" s="2">
        <v>39302</v>
      </c>
      <c r="C2011" t="s">
        <v>64</v>
      </c>
      <c r="D2011" s="6">
        <v>0.5118055555555555</v>
      </c>
      <c r="E2011" t="s">
        <v>24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 s="13">
        <v>0</v>
      </c>
      <c r="M2011" s="14">
        <v>0</v>
      </c>
      <c r="N2011" s="15">
        <v>0</v>
      </c>
      <c r="O2011" s="15">
        <v>0</v>
      </c>
      <c r="P2011" s="15">
        <v>0</v>
      </c>
      <c r="Q2011" s="15">
        <v>0</v>
      </c>
    </row>
    <row r="2012" spans="1:17" ht="12.75">
      <c r="A2012" t="s">
        <v>135</v>
      </c>
      <c r="B2012" s="2">
        <v>39302</v>
      </c>
      <c r="C2012" t="s">
        <v>65</v>
      </c>
      <c r="D2012" s="6">
        <v>0.5118055555555555</v>
      </c>
      <c r="E2012" t="s">
        <v>24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 s="13">
        <v>0</v>
      </c>
      <c r="M2012" s="14">
        <v>0</v>
      </c>
      <c r="N2012" s="15">
        <v>0</v>
      </c>
      <c r="O2012" s="15">
        <v>0</v>
      </c>
      <c r="P2012" s="15">
        <v>0</v>
      </c>
      <c r="Q2012" s="15">
        <v>0</v>
      </c>
    </row>
    <row r="2013" spans="1:17" ht="12.75">
      <c r="A2013" t="s">
        <v>135</v>
      </c>
      <c r="B2013" s="2">
        <v>39302</v>
      </c>
      <c r="C2013" t="s">
        <v>66</v>
      </c>
      <c r="D2013" s="6">
        <v>0.5118055555555555</v>
      </c>
      <c r="E2013" t="s">
        <v>24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 s="13">
        <v>0</v>
      </c>
      <c r="M2013" s="14">
        <v>0</v>
      </c>
      <c r="N2013" s="15">
        <v>0</v>
      </c>
      <c r="O2013" s="15">
        <v>0</v>
      </c>
      <c r="P2013" s="15">
        <v>0</v>
      </c>
      <c r="Q2013" s="15">
        <v>0</v>
      </c>
    </row>
    <row r="2014" spans="1:17" ht="12.75">
      <c r="A2014" t="s">
        <v>135</v>
      </c>
      <c r="B2014" s="2">
        <v>39302</v>
      </c>
      <c r="C2014" t="s">
        <v>31</v>
      </c>
      <c r="D2014" s="6">
        <v>0.5104166666666666</v>
      </c>
      <c r="E2014" t="s">
        <v>24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 s="13">
        <v>0</v>
      </c>
      <c r="M2014" s="14">
        <v>0</v>
      </c>
      <c r="N2014" s="15">
        <v>0</v>
      </c>
      <c r="O2014" s="15">
        <v>0</v>
      </c>
      <c r="P2014" s="15">
        <v>0</v>
      </c>
      <c r="Q2014" s="15">
        <v>0</v>
      </c>
    </row>
    <row r="2015" spans="1:17" ht="12.75">
      <c r="A2015" t="s">
        <v>135</v>
      </c>
      <c r="B2015" s="2">
        <v>39302</v>
      </c>
      <c r="C2015" t="s">
        <v>67</v>
      </c>
      <c r="D2015" s="6">
        <v>0.1111111111111111</v>
      </c>
      <c r="E2015" t="s">
        <v>24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 s="13">
        <v>0</v>
      </c>
      <c r="M2015" s="14">
        <v>0</v>
      </c>
      <c r="N2015" s="15">
        <v>0</v>
      </c>
      <c r="O2015" s="15">
        <v>0</v>
      </c>
      <c r="P2015" s="15">
        <v>0</v>
      </c>
      <c r="Q2015" s="15">
        <v>0</v>
      </c>
    </row>
    <row r="2016" spans="1:17" ht="12.75">
      <c r="A2016" t="s">
        <v>135</v>
      </c>
      <c r="B2016" s="2">
        <v>39302</v>
      </c>
      <c r="C2016" t="s">
        <v>68</v>
      </c>
      <c r="D2016" s="6">
        <v>0.1111111111111111</v>
      </c>
      <c r="E2016" t="s">
        <v>24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 s="13">
        <v>0</v>
      </c>
      <c r="M2016" s="14">
        <v>0</v>
      </c>
      <c r="N2016" s="15">
        <v>0</v>
      </c>
      <c r="O2016" s="15">
        <v>0</v>
      </c>
      <c r="P2016" s="15">
        <v>0</v>
      </c>
      <c r="Q2016" s="15">
        <v>0</v>
      </c>
    </row>
    <row r="2017" spans="1:17" ht="12.75">
      <c r="A2017" t="s">
        <v>135</v>
      </c>
      <c r="B2017" s="2">
        <v>39302</v>
      </c>
      <c r="C2017" t="s">
        <v>69</v>
      </c>
      <c r="D2017" s="6">
        <v>0.10833333333333334</v>
      </c>
      <c r="E2017" t="s">
        <v>24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 s="13">
        <v>0</v>
      </c>
      <c r="M2017" s="14">
        <v>0</v>
      </c>
      <c r="N2017" s="15">
        <v>0</v>
      </c>
      <c r="O2017" s="15">
        <v>0</v>
      </c>
      <c r="P2017" s="15">
        <v>0</v>
      </c>
      <c r="Q2017" s="15">
        <v>0</v>
      </c>
    </row>
    <row r="2018" spans="1:17" ht="12.75">
      <c r="A2018" t="s">
        <v>135</v>
      </c>
      <c r="B2018" s="2">
        <v>39302</v>
      </c>
      <c r="C2018" t="s">
        <v>70</v>
      </c>
      <c r="D2018" s="6">
        <v>0.10833333333333334</v>
      </c>
      <c r="E2018" t="s">
        <v>24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 s="13">
        <v>0</v>
      </c>
      <c r="M2018" s="14">
        <v>0</v>
      </c>
      <c r="N2018" s="15">
        <v>0</v>
      </c>
      <c r="O2018" s="15">
        <v>0</v>
      </c>
      <c r="P2018" s="15">
        <v>0</v>
      </c>
      <c r="Q2018" s="15">
        <v>0</v>
      </c>
    </row>
    <row r="2019" spans="1:17" ht="12.75">
      <c r="A2019" t="s">
        <v>135</v>
      </c>
      <c r="B2019" s="2">
        <v>39302</v>
      </c>
      <c r="C2019" t="s">
        <v>33</v>
      </c>
      <c r="D2019" s="6">
        <v>0.10694444444444444</v>
      </c>
      <c r="E2019" t="s">
        <v>24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 s="13">
        <v>0</v>
      </c>
      <c r="M2019" s="14">
        <v>0</v>
      </c>
      <c r="N2019" s="15">
        <v>0</v>
      </c>
      <c r="O2019" s="15">
        <v>0</v>
      </c>
      <c r="P2019" s="15">
        <v>0</v>
      </c>
      <c r="Q2019" s="15">
        <v>0</v>
      </c>
    </row>
    <row r="2020" spans="1:17" ht="12.75">
      <c r="A2020" t="s">
        <v>135</v>
      </c>
      <c r="B2020" s="2">
        <v>39302</v>
      </c>
      <c r="C2020" t="s">
        <v>71</v>
      </c>
      <c r="D2020" s="6">
        <v>0.10486111111111111</v>
      </c>
      <c r="E2020" t="s">
        <v>24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 s="13">
        <v>0</v>
      </c>
      <c r="M2020" s="14">
        <v>0</v>
      </c>
      <c r="N2020" s="15">
        <v>0</v>
      </c>
      <c r="O2020" s="15">
        <v>0</v>
      </c>
      <c r="P2020" s="15">
        <v>0</v>
      </c>
      <c r="Q2020" s="15">
        <v>0</v>
      </c>
    </row>
    <row r="2021" spans="1:17" ht="12.75">
      <c r="A2021" t="s">
        <v>135</v>
      </c>
      <c r="B2021" s="2">
        <v>39302</v>
      </c>
      <c r="C2021" t="s">
        <v>72</v>
      </c>
      <c r="D2021" s="6">
        <v>0.10416666666666667</v>
      </c>
      <c r="E2021" t="s">
        <v>24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 s="13">
        <v>0</v>
      </c>
      <c r="M2021" s="14">
        <v>0</v>
      </c>
      <c r="N2021" s="15">
        <v>0</v>
      </c>
      <c r="O2021" s="15">
        <v>0</v>
      </c>
      <c r="P2021" s="15">
        <v>0</v>
      </c>
      <c r="Q2021" s="15">
        <v>0</v>
      </c>
    </row>
    <row r="2022" spans="1:17" ht="12.75">
      <c r="A2022" t="s">
        <v>135</v>
      </c>
      <c r="B2022" s="2">
        <v>39302</v>
      </c>
      <c r="C2022" t="s">
        <v>34</v>
      </c>
      <c r="D2022" s="6">
        <v>0.10208333333333335</v>
      </c>
      <c r="E2022" t="s">
        <v>24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 s="13">
        <v>0</v>
      </c>
      <c r="M2022" s="14">
        <v>0</v>
      </c>
      <c r="N2022" s="15">
        <v>0</v>
      </c>
      <c r="O2022" s="15">
        <v>0</v>
      </c>
      <c r="P2022" s="15">
        <v>0</v>
      </c>
      <c r="Q2022" s="15">
        <v>0</v>
      </c>
    </row>
    <row r="2023" spans="1:17" ht="12.75">
      <c r="A2023" t="s">
        <v>135</v>
      </c>
      <c r="B2023" s="2">
        <v>39302</v>
      </c>
      <c r="C2023" t="s">
        <v>35</v>
      </c>
      <c r="D2023" s="6">
        <v>0.1</v>
      </c>
      <c r="E2023" t="s">
        <v>24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 s="13">
        <v>0</v>
      </c>
      <c r="M2023" s="14">
        <v>0</v>
      </c>
      <c r="N2023" s="15">
        <v>0</v>
      </c>
      <c r="O2023" s="15">
        <v>0</v>
      </c>
      <c r="P2023" s="15">
        <v>0</v>
      </c>
      <c r="Q2023" s="15">
        <v>0</v>
      </c>
    </row>
    <row r="2024" spans="1:17" ht="12.75">
      <c r="A2024" t="s">
        <v>135</v>
      </c>
      <c r="B2024" s="2">
        <v>39302</v>
      </c>
      <c r="C2024" t="s">
        <v>36</v>
      </c>
      <c r="D2024" s="6">
        <v>0.09930555555555555</v>
      </c>
      <c r="E2024" t="s">
        <v>24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 s="13">
        <v>0</v>
      </c>
      <c r="M2024" s="14">
        <v>0</v>
      </c>
      <c r="N2024" s="15">
        <v>0</v>
      </c>
      <c r="O2024" s="15">
        <v>0</v>
      </c>
      <c r="P2024" s="15">
        <v>0</v>
      </c>
      <c r="Q2024" s="15">
        <v>0</v>
      </c>
    </row>
    <row r="2025" spans="1:17" ht="12.75">
      <c r="A2025" t="s">
        <v>135</v>
      </c>
      <c r="B2025" s="2">
        <v>39302</v>
      </c>
      <c r="C2025" t="s">
        <v>73</v>
      </c>
      <c r="D2025" s="6">
        <v>0.08055555555555556</v>
      </c>
      <c r="E2025" t="s">
        <v>24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 s="13">
        <v>0</v>
      </c>
      <c r="M2025" s="14">
        <v>0</v>
      </c>
      <c r="N2025" s="15">
        <v>0</v>
      </c>
      <c r="O2025" s="15">
        <v>0</v>
      </c>
      <c r="P2025" s="15">
        <v>0</v>
      </c>
      <c r="Q2025" s="15">
        <v>0</v>
      </c>
    </row>
    <row r="2026" spans="1:17" ht="12.75">
      <c r="A2026" t="s">
        <v>135</v>
      </c>
      <c r="B2026" s="2">
        <v>39302</v>
      </c>
      <c r="C2026" t="s">
        <v>78</v>
      </c>
      <c r="D2026" s="6">
        <v>0.08055555555555556</v>
      </c>
      <c r="E2026" t="s">
        <v>24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 s="13">
        <v>0</v>
      </c>
      <c r="M2026" s="14">
        <v>0</v>
      </c>
      <c r="N2026" s="15">
        <v>0</v>
      </c>
      <c r="O2026" s="15">
        <v>0</v>
      </c>
      <c r="P2026" s="15">
        <v>0</v>
      </c>
      <c r="Q2026" s="15">
        <v>0</v>
      </c>
    </row>
    <row r="2027" spans="1:17" ht="12.75">
      <c r="A2027" t="s">
        <v>135</v>
      </c>
      <c r="B2027" s="2">
        <v>39302</v>
      </c>
      <c r="C2027" t="s">
        <v>75</v>
      </c>
      <c r="D2027" s="6">
        <v>0.07777777777777778</v>
      </c>
      <c r="E2027" t="s">
        <v>24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 s="13">
        <v>0</v>
      </c>
      <c r="M2027" s="14">
        <v>0</v>
      </c>
      <c r="N2027" s="15">
        <v>0</v>
      </c>
      <c r="O2027" s="15">
        <v>0</v>
      </c>
      <c r="P2027" s="15">
        <v>0</v>
      </c>
      <c r="Q2027" s="15">
        <v>0</v>
      </c>
    </row>
    <row r="2028" spans="1:17" ht="12.75">
      <c r="A2028" t="s">
        <v>135</v>
      </c>
      <c r="B2028" s="2">
        <v>39302</v>
      </c>
      <c r="C2028" t="s">
        <v>74</v>
      </c>
      <c r="D2028" s="6">
        <v>0.07152777777777779</v>
      </c>
      <c r="E2028" t="s">
        <v>24</v>
      </c>
      <c r="F2028">
        <v>1</v>
      </c>
      <c r="G2028">
        <v>0</v>
      </c>
      <c r="H2028">
        <v>0</v>
      </c>
      <c r="I2028">
        <v>0</v>
      </c>
      <c r="J2028">
        <v>0</v>
      </c>
      <c r="K2028">
        <v>0</v>
      </c>
      <c r="L2028" s="13">
        <v>0</v>
      </c>
      <c r="M2028" s="14">
        <v>0</v>
      </c>
      <c r="N2028" s="15">
        <v>0</v>
      </c>
      <c r="O2028" s="15">
        <v>0</v>
      </c>
      <c r="P2028" s="15">
        <v>0</v>
      </c>
      <c r="Q2028" s="15">
        <v>0</v>
      </c>
    </row>
    <row r="2029" spans="1:17" ht="12.75">
      <c r="A2029" t="s">
        <v>135</v>
      </c>
      <c r="B2029" s="2">
        <v>39302</v>
      </c>
      <c r="C2029" t="s">
        <v>37</v>
      </c>
      <c r="D2029" s="6">
        <v>0.06736111111111111</v>
      </c>
      <c r="E2029" t="s">
        <v>24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 s="13">
        <v>0</v>
      </c>
      <c r="M2029" s="14">
        <v>0</v>
      </c>
      <c r="N2029" s="15">
        <v>0</v>
      </c>
      <c r="O2029" s="15">
        <v>0</v>
      </c>
      <c r="P2029" s="15">
        <v>0</v>
      </c>
      <c r="Q2029" s="15">
        <v>0</v>
      </c>
    </row>
    <row r="2030" spans="1:17" ht="12.75">
      <c r="A2030" t="s">
        <v>135</v>
      </c>
      <c r="B2030" s="2">
        <v>39302</v>
      </c>
      <c r="C2030" t="s">
        <v>43</v>
      </c>
      <c r="D2030" s="6">
        <v>0.06597222222222222</v>
      </c>
      <c r="E2030" t="s">
        <v>24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 s="13">
        <v>0</v>
      </c>
      <c r="M2030" s="14">
        <v>0</v>
      </c>
      <c r="N2030" s="15">
        <v>0</v>
      </c>
      <c r="O2030" s="15">
        <v>0</v>
      </c>
      <c r="P2030" s="15">
        <v>0</v>
      </c>
      <c r="Q2030" s="15">
        <v>0</v>
      </c>
    </row>
    <row r="2031" spans="1:17" ht="12.75">
      <c r="A2031" t="s">
        <v>135</v>
      </c>
      <c r="B2031" s="2">
        <v>39302</v>
      </c>
      <c r="C2031" t="s">
        <v>38</v>
      </c>
      <c r="D2031" s="6">
        <v>0.0625</v>
      </c>
      <c r="E2031" t="s">
        <v>24</v>
      </c>
      <c r="F2031">
        <v>1</v>
      </c>
      <c r="G2031">
        <v>0</v>
      </c>
      <c r="H2031">
        <v>0</v>
      </c>
      <c r="I2031">
        <v>0</v>
      </c>
      <c r="J2031">
        <v>0</v>
      </c>
      <c r="K2031">
        <v>0</v>
      </c>
      <c r="L2031" s="13">
        <v>0</v>
      </c>
      <c r="M2031" s="14">
        <v>0</v>
      </c>
      <c r="N2031" s="15">
        <v>0</v>
      </c>
      <c r="O2031" s="15">
        <v>0</v>
      </c>
      <c r="P2031" s="15">
        <v>0</v>
      </c>
      <c r="Q2031" s="15">
        <v>0</v>
      </c>
    </row>
    <row r="2032" spans="1:17" ht="12.75">
      <c r="A2032" t="s">
        <v>135</v>
      </c>
      <c r="B2032" s="2">
        <v>39302</v>
      </c>
      <c r="C2032" t="s">
        <v>76</v>
      </c>
      <c r="D2032" s="6">
        <v>0.061111111111111116</v>
      </c>
      <c r="E2032" t="s">
        <v>24</v>
      </c>
      <c r="F2032">
        <v>4</v>
      </c>
      <c r="G2032">
        <v>0</v>
      </c>
      <c r="H2032">
        <v>0</v>
      </c>
      <c r="I2032">
        <v>0</v>
      </c>
      <c r="J2032">
        <v>0</v>
      </c>
      <c r="K2032">
        <v>0</v>
      </c>
      <c r="L2032" s="13">
        <v>0</v>
      </c>
      <c r="M2032" s="14">
        <v>0</v>
      </c>
      <c r="N2032" s="15">
        <v>0</v>
      </c>
      <c r="O2032">
        <v>4</v>
      </c>
      <c r="P2032" s="15">
        <v>0</v>
      </c>
      <c r="Q2032" s="15">
        <v>0</v>
      </c>
    </row>
    <row r="2033" spans="1:17" ht="12.75">
      <c r="A2033" t="s">
        <v>135</v>
      </c>
      <c r="B2033" s="2">
        <v>39302</v>
      </c>
      <c r="C2033" t="s">
        <v>77</v>
      </c>
      <c r="D2033" s="6">
        <v>0.061111111111111116</v>
      </c>
      <c r="E2033" t="s">
        <v>24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 s="13">
        <v>0</v>
      </c>
      <c r="M2033" s="14">
        <v>0</v>
      </c>
      <c r="N2033" s="15">
        <v>0</v>
      </c>
      <c r="O2033" s="15">
        <v>0</v>
      </c>
      <c r="P2033" s="15">
        <v>0</v>
      </c>
      <c r="Q2033" s="15">
        <v>0</v>
      </c>
    </row>
    <row r="2034" spans="1:17" ht="12.75">
      <c r="A2034" t="s">
        <v>135</v>
      </c>
      <c r="B2034" s="2">
        <v>39302</v>
      </c>
      <c r="C2034" t="s">
        <v>40</v>
      </c>
      <c r="D2034" s="6">
        <v>0.061111111111111116</v>
      </c>
      <c r="E2034" t="s">
        <v>24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 s="13">
        <v>0</v>
      </c>
      <c r="M2034" s="14">
        <v>0</v>
      </c>
      <c r="N2034" s="15">
        <v>0</v>
      </c>
      <c r="O2034" s="15">
        <v>0</v>
      </c>
      <c r="P2034" s="15">
        <v>0</v>
      </c>
      <c r="Q2034" s="15">
        <v>0</v>
      </c>
    </row>
    <row r="2035" spans="1:17" ht="12.75">
      <c r="A2035" t="s">
        <v>135</v>
      </c>
      <c r="B2035" s="2">
        <v>39302</v>
      </c>
      <c r="C2035" t="s">
        <v>28</v>
      </c>
      <c r="D2035" s="6">
        <v>0.23263888888888887</v>
      </c>
      <c r="E2035" t="s">
        <v>55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 s="13">
        <v>0</v>
      </c>
      <c r="M2035" s="14">
        <v>0</v>
      </c>
      <c r="N2035" s="15">
        <v>0</v>
      </c>
      <c r="O2035" s="15">
        <v>0</v>
      </c>
      <c r="P2035" s="15">
        <v>0</v>
      </c>
      <c r="Q2035" s="15">
        <v>0</v>
      </c>
    </row>
    <row r="2036" spans="1:17" ht="12.75">
      <c r="A2036" t="s">
        <v>135</v>
      </c>
      <c r="B2036" s="2">
        <v>39302</v>
      </c>
      <c r="C2036" t="s">
        <v>29</v>
      </c>
      <c r="D2036" s="6">
        <v>0.23263888888888887</v>
      </c>
      <c r="E2036" t="s">
        <v>55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 s="13">
        <v>0</v>
      </c>
      <c r="M2036" s="14">
        <v>0</v>
      </c>
      <c r="N2036" s="15">
        <v>0</v>
      </c>
      <c r="O2036" s="15">
        <v>0</v>
      </c>
      <c r="P2036" s="15">
        <v>0</v>
      </c>
      <c r="Q2036" s="15">
        <v>0</v>
      </c>
    </row>
    <row r="2037" spans="1:18" ht="12.75">
      <c r="A2037" t="s">
        <v>135</v>
      </c>
      <c r="B2037" s="2">
        <v>39302</v>
      </c>
      <c r="C2037" t="s">
        <v>30</v>
      </c>
      <c r="D2037" s="6">
        <v>0.23263888888888887</v>
      </c>
      <c r="E2037" t="s">
        <v>55</v>
      </c>
      <c r="F2037">
        <v>3</v>
      </c>
      <c r="G2037">
        <v>1</v>
      </c>
      <c r="H2037">
        <v>0</v>
      </c>
      <c r="I2037">
        <v>0</v>
      </c>
      <c r="J2037">
        <v>0</v>
      </c>
      <c r="K2037">
        <v>0</v>
      </c>
      <c r="L2037" s="13">
        <v>2</v>
      </c>
      <c r="M2037">
        <v>1</v>
      </c>
      <c r="N2037" s="15">
        <v>0</v>
      </c>
      <c r="O2037" s="15">
        <v>0</v>
      </c>
      <c r="P2037" s="15">
        <v>0</v>
      </c>
      <c r="Q2037" s="15">
        <v>0</v>
      </c>
      <c r="R2037" t="s">
        <v>128</v>
      </c>
    </row>
    <row r="2038" spans="1:17" ht="12.75">
      <c r="A2038" t="s">
        <v>135</v>
      </c>
      <c r="B2038" s="2">
        <v>39302</v>
      </c>
      <c r="C2038" t="s">
        <v>63</v>
      </c>
      <c r="D2038" s="6">
        <v>0.2222222222222222</v>
      </c>
      <c r="E2038" t="s">
        <v>55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 s="13">
        <v>0</v>
      </c>
      <c r="M2038">
        <v>0</v>
      </c>
      <c r="N2038" s="15">
        <v>0</v>
      </c>
      <c r="O2038" s="15">
        <v>0</v>
      </c>
      <c r="P2038" s="15">
        <v>0</v>
      </c>
      <c r="Q2038" s="15">
        <v>0</v>
      </c>
    </row>
    <row r="2039" spans="1:17" ht="12.75">
      <c r="A2039" t="s">
        <v>135</v>
      </c>
      <c r="B2039" s="2">
        <v>39302</v>
      </c>
      <c r="C2039" t="s">
        <v>64</v>
      </c>
      <c r="D2039" s="6">
        <v>0.2222222222222222</v>
      </c>
      <c r="E2039" t="s">
        <v>55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 s="13">
        <v>0</v>
      </c>
      <c r="M2039">
        <v>0</v>
      </c>
      <c r="N2039" s="15">
        <v>0</v>
      </c>
      <c r="O2039" s="15">
        <v>0</v>
      </c>
      <c r="P2039" s="15">
        <v>0</v>
      </c>
      <c r="Q2039" s="15">
        <v>0</v>
      </c>
    </row>
    <row r="2040" spans="1:17" ht="12.75">
      <c r="A2040" t="s">
        <v>135</v>
      </c>
      <c r="B2040" s="2">
        <v>39302</v>
      </c>
      <c r="C2040" t="s">
        <v>65</v>
      </c>
      <c r="D2040" s="6">
        <v>0.2222222222222222</v>
      </c>
      <c r="E2040" t="s">
        <v>55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 s="13">
        <v>0</v>
      </c>
      <c r="M2040">
        <v>0</v>
      </c>
      <c r="N2040" s="15">
        <v>0</v>
      </c>
      <c r="O2040" s="15">
        <v>0</v>
      </c>
      <c r="P2040" s="15">
        <v>0</v>
      </c>
      <c r="Q2040" s="15">
        <v>0</v>
      </c>
    </row>
    <row r="2041" spans="1:17" ht="12.75">
      <c r="A2041" t="s">
        <v>135</v>
      </c>
      <c r="B2041" s="2">
        <v>39302</v>
      </c>
      <c r="C2041" t="s">
        <v>66</v>
      </c>
      <c r="D2041" s="6">
        <v>0.2222222222222222</v>
      </c>
      <c r="E2041" t="s">
        <v>55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 s="13">
        <v>0</v>
      </c>
      <c r="M2041">
        <v>0</v>
      </c>
      <c r="N2041" s="15">
        <v>0</v>
      </c>
      <c r="O2041" s="15">
        <v>0</v>
      </c>
      <c r="P2041" s="15">
        <v>0</v>
      </c>
      <c r="Q2041" s="15">
        <v>0</v>
      </c>
    </row>
    <row r="2042" spans="1:17" ht="12.75">
      <c r="A2042" t="s">
        <v>135</v>
      </c>
      <c r="B2042" s="2">
        <v>39302</v>
      </c>
      <c r="C2042" t="s">
        <v>31</v>
      </c>
      <c r="D2042" s="6">
        <v>0.2222222222222222</v>
      </c>
      <c r="E2042" t="s">
        <v>55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 s="13">
        <v>0</v>
      </c>
      <c r="M2042">
        <v>0</v>
      </c>
      <c r="N2042" s="15">
        <v>0</v>
      </c>
      <c r="O2042" s="15">
        <v>0</v>
      </c>
      <c r="P2042" s="15">
        <v>0</v>
      </c>
      <c r="Q2042" s="15">
        <v>0</v>
      </c>
    </row>
    <row r="2043" spans="1:17" ht="12.75">
      <c r="A2043" t="s">
        <v>135</v>
      </c>
      <c r="B2043" s="2">
        <v>39302</v>
      </c>
      <c r="C2043" t="s">
        <v>67</v>
      </c>
      <c r="D2043" s="6">
        <v>0.22152777777777777</v>
      </c>
      <c r="E2043" t="s">
        <v>55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 s="13">
        <v>0</v>
      </c>
      <c r="M2043">
        <v>0</v>
      </c>
      <c r="N2043" s="15">
        <v>0</v>
      </c>
      <c r="O2043" s="15">
        <v>0</v>
      </c>
      <c r="P2043" s="15">
        <v>0</v>
      </c>
      <c r="Q2043" s="15">
        <v>0</v>
      </c>
    </row>
    <row r="2044" spans="1:17" ht="12.75">
      <c r="A2044" t="s">
        <v>135</v>
      </c>
      <c r="B2044" s="2">
        <v>39302</v>
      </c>
      <c r="C2044" t="s">
        <v>68</v>
      </c>
      <c r="D2044" s="6">
        <v>0.22083333333333333</v>
      </c>
      <c r="E2044" t="s">
        <v>55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 s="13">
        <v>0</v>
      </c>
      <c r="M2044">
        <v>0</v>
      </c>
      <c r="N2044" s="15">
        <v>0</v>
      </c>
      <c r="O2044" s="15">
        <v>0</v>
      </c>
      <c r="P2044" s="15">
        <v>0</v>
      </c>
      <c r="Q2044" s="15">
        <v>0</v>
      </c>
    </row>
    <row r="2045" spans="1:17" ht="12.75">
      <c r="A2045" t="s">
        <v>135</v>
      </c>
      <c r="B2045" s="2">
        <v>39302</v>
      </c>
      <c r="C2045" t="s">
        <v>69</v>
      </c>
      <c r="D2045" s="6">
        <v>0.10833333333333334</v>
      </c>
      <c r="E2045" t="s">
        <v>55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 s="13">
        <v>0</v>
      </c>
      <c r="M2045">
        <v>0</v>
      </c>
      <c r="N2045" s="15">
        <v>0</v>
      </c>
      <c r="O2045" s="15">
        <v>0</v>
      </c>
      <c r="P2045" s="15">
        <v>0</v>
      </c>
      <c r="Q2045" s="15">
        <v>0</v>
      </c>
    </row>
    <row r="2046" spans="1:17" ht="12.75">
      <c r="A2046" t="s">
        <v>135</v>
      </c>
      <c r="B2046" s="2">
        <v>39302</v>
      </c>
      <c r="C2046" t="s">
        <v>70</v>
      </c>
      <c r="D2046" s="6">
        <v>0.10833333333333334</v>
      </c>
      <c r="E2046" t="s">
        <v>55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 s="13">
        <v>0</v>
      </c>
      <c r="M2046">
        <v>0</v>
      </c>
      <c r="N2046" s="15">
        <v>0</v>
      </c>
      <c r="O2046" s="15">
        <v>0</v>
      </c>
      <c r="P2046" s="15">
        <v>0</v>
      </c>
      <c r="Q2046" s="15">
        <v>0</v>
      </c>
    </row>
    <row r="2047" spans="1:17" ht="12.75">
      <c r="A2047" t="s">
        <v>135</v>
      </c>
      <c r="B2047" s="2">
        <v>39302</v>
      </c>
      <c r="C2047" t="s">
        <v>33</v>
      </c>
      <c r="D2047" s="6">
        <v>0.10694444444444444</v>
      </c>
      <c r="E2047" t="s">
        <v>55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 s="13">
        <v>0</v>
      </c>
      <c r="M2047">
        <v>0</v>
      </c>
      <c r="N2047" s="15">
        <v>0</v>
      </c>
      <c r="O2047" s="15">
        <v>0</v>
      </c>
      <c r="P2047" s="15">
        <v>0</v>
      </c>
      <c r="Q2047" s="15">
        <v>0</v>
      </c>
    </row>
    <row r="2048" spans="1:17" ht="12.75">
      <c r="A2048" t="s">
        <v>135</v>
      </c>
      <c r="B2048" s="2">
        <v>39302</v>
      </c>
      <c r="C2048" t="s">
        <v>71</v>
      </c>
      <c r="D2048" s="6">
        <v>0.10486111111111111</v>
      </c>
      <c r="E2048" t="s">
        <v>55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 s="13">
        <v>0</v>
      </c>
      <c r="M2048">
        <v>0</v>
      </c>
      <c r="N2048" s="15">
        <v>0</v>
      </c>
      <c r="O2048" s="15">
        <v>0</v>
      </c>
      <c r="P2048" s="15">
        <v>0</v>
      </c>
      <c r="Q2048" s="15">
        <v>0</v>
      </c>
    </row>
    <row r="2049" spans="1:17" ht="12.75">
      <c r="A2049" t="s">
        <v>135</v>
      </c>
      <c r="B2049" s="2">
        <v>39302</v>
      </c>
      <c r="C2049" t="s">
        <v>72</v>
      </c>
      <c r="D2049" s="6">
        <v>0.10416666666666667</v>
      </c>
      <c r="E2049" t="s">
        <v>55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 s="13">
        <v>0</v>
      </c>
      <c r="M2049">
        <v>0</v>
      </c>
      <c r="N2049" s="15">
        <v>0</v>
      </c>
      <c r="O2049" s="15">
        <v>0</v>
      </c>
      <c r="P2049" s="15">
        <v>0</v>
      </c>
      <c r="Q2049" s="15">
        <v>0</v>
      </c>
    </row>
    <row r="2050" spans="1:17" ht="12.75">
      <c r="A2050" t="s">
        <v>135</v>
      </c>
      <c r="B2050" s="2">
        <v>39302</v>
      </c>
      <c r="C2050" t="s">
        <v>34</v>
      </c>
      <c r="D2050" s="6">
        <v>0.21180555555555555</v>
      </c>
      <c r="E2050" t="s">
        <v>55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 s="13">
        <v>0</v>
      </c>
      <c r="M2050">
        <v>0</v>
      </c>
      <c r="N2050" s="15">
        <v>0</v>
      </c>
      <c r="O2050" s="15">
        <v>0</v>
      </c>
      <c r="P2050" s="15">
        <v>0</v>
      </c>
      <c r="Q2050" s="15">
        <v>0</v>
      </c>
    </row>
    <row r="2051" spans="1:17" ht="12.75">
      <c r="A2051" t="s">
        <v>135</v>
      </c>
      <c r="B2051" s="2">
        <v>39302</v>
      </c>
      <c r="C2051" t="s">
        <v>35</v>
      </c>
      <c r="D2051" s="6">
        <v>0.20972222222222223</v>
      </c>
      <c r="E2051" t="s">
        <v>55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 s="13">
        <v>0</v>
      </c>
      <c r="M2051">
        <v>0</v>
      </c>
      <c r="N2051" s="15">
        <v>0</v>
      </c>
      <c r="O2051" s="15">
        <v>0</v>
      </c>
      <c r="P2051" s="15">
        <v>0</v>
      </c>
      <c r="Q2051" s="15">
        <v>0</v>
      </c>
    </row>
    <row r="2052" spans="1:17" ht="12.75">
      <c r="A2052" t="s">
        <v>135</v>
      </c>
      <c r="B2052" s="2">
        <v>39302</v>
      </c>
      <c r="C2052" t="s">
        <v>36</v>
      </c>
      <c r="D2052" s="6">
        <v>0.20833333333333334</v>
      </c>
      <c r="E2052" t="s">
        <v>55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 s="13">
        <v>0</v>
      </c>
      <c r="M2052">
        <v>0</v>
      </c>
      <c r="N2052" s="15">
        <v>0</v>
      </c>
      <c r="O2052" s="15">
        <v>0</v>
      </c>
      <c r="P2052" s="15">
        <v>0</v>
      </c>
      <c r="Q2052" s="15">
        <v>0</v>
      </c>
    </row>
    <row r="2053" spans="1:17" ht="12.75">
      <c r="A2053" t="s">
        <v>135</v>
      </c>
      <c r="B2053" s="2">
        <v>39302</v>
      </c>
      <c r="C2053" t="s">
        <v>73</v>
      </c>
      <c r="D2053" s="6">
        <v>0.1875</v>
      </c>
      <c r="E2053" t="s">
        <v>55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 s="13">
        <v>0</v>
      </c>
      <c r="M2053">
        <v>0</v>
      </c>
      <c r="N2053" s="15">
        <v>0</v>
      </c>
      <c r="O2053" s="15">
        <v>0</v>
      </c>
      <c r="P2053" s="15">
        <v>0</v>
      </c>
      <c r="Q2053" s="15">
        <v>0</v>
      </c>
    </row>
    <row r="2054" spans="1:17" ht="12.75">
      <c r="A2054" t="s">
        <v>135</v>
      </c>
      <c r="B2054" s="2">
        <v>39302</v>
      </c>
      <c r="C2054" t="s">
        <v>78</v>
      </c>
      <c r="D2054" s="6">
        <v>0.18888888888888888</v>
      </c>
      <c r="E2054" t="s">
        <v>55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 s="13">
        <v>0</v>
      </c>
      <c r="M2054">
        <v>0</v>
      </c>
      <c r="N2054" s="15">
        <v>0</v>
      </c>
      <c r="O2054" s="15">
        <v>0</v>
      </c>
      <c r="P2054" s="15">
        <v>0</v>
      </c>
      <c r="Q2054" s="15">
        <v>0</v>
      </c>
    </row>
    <row r="2055" spans="1:17" ht="12.75">
      <c r="A2055" t="s">
        <v>135</v>
      </c>
      <c r="B2055" s="2">
        <v>39302</v>
      </c>
      <c r="C2055" t="s">
        <v>75</v>
      </c>
      <c r="D2055" s="6">
        <v>0.18680555555555556</v>
      </c>
      <c r="E2055" t="s">
        <v>55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 s="13">
        <v>0</v>
      </c>
      <c r="M2055">
        <v>0</v>
      </c>
      <c r="N2055" s="15">
        <v>0</v>
      </c>
      <c r="O2055" s="15">
        <v>0</v>
      </c>
      <c r="P2055" s="15">
        <v>0</v>
      </c>
      <c r="Q2055" s="15">
        <v>0</v>
      </c>
    </row>
    <row r="2056" spans="1:17" ht="12.75">
      <c r="A2056" t="s">
        <v>135</v>
      </c>
      <c r="B2056" s="2">
        <v>39302</v>
      </c>
      <c r="C2056" t="s">
        <v>74</v>
      </c>
      <c r="D2056" s="6">
        <v>0.18055555555555555</v>
      </c>
      <c r="E2056" t="s">
        <v>55</v>
      </c>
      <c r="F2056">
        <v>2</v>
      </c>
      <c r="G2056">
        <v>0</v>
      </c>
      <c r="H2056">
        <v>0</v>
      </c>
      <c r="I2056">
        <v>0</v>
      </c>
      <c r="J2056">
        <v>0</v>
      </c>
      <c r="K2056">
        <v>0</v>
      </c>
      <c r="L2056" s="13">
        <v>1</v>
      </c>
      <c r="M2056">
        <v>0</v>
      </c>
      <c r="N2056" s="15">
        <v>0</v>
      </c>
      <c r="O2056">
        <v>1</v>
      </c>
      <c r="P2056" s="15">
        <v>0</v>
      </c>
      <c r="Q2056" s="15">
        <v>0</v>
      </c>
    </row>
    <row r="2057" spans="1:17" ht="12.75">
      <c r="A2057" t="s">
        <v>135</v>
      </c>
      <c r="B2057" s="2">
        <v>39302</v>
      </c>
      <c r="C2057" t="s">
        <v>37</v>
      </c>
      <c r="D2057" s="6">
        <v>0.17708333333333334</v>
      </c>
      <c r="E2057" t="s">
        <v>55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 s="13">
        <v>0</v>
      </c>
      <c r="M2057">
        <v>0</v>
      </c>
      <c r="N2057" s="15">
        <v>0</v>
      </c>
      <c r="O2057" s="14">
        <v>0</v>
      </c>
      <c r="P2057" s="15">
        <v>0</v>
      </c>
      <c r="Q2057" s="15">
        <v>0</v>
      </c>
    </row>
    <row r="2058" spans="1:17" ht="12.75">
      <c r="A2058" t="s">
        <v>135</v>
      </c>
      <c r="B2058" s="2">
        <v>39302</v>
      </c>
      <c r="C2058" t="s">
        <v>43</v>
      </c>
      <c r="D2058" s="6">
        <v>0.17569444444444446</v>
      </c>
      <c r="E2058" t="s">
        <v>55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 s="13">
        <v>0</v>
      </c>
      <c r="M2058">
        <v>0</v>
      </c>
      <c r="N2058" s="15">
        <v>0</v>
      </c>
      <c r="O2058" s="14">
        <v>0</v>
      </c>
      <c r="P2058" s="15">
        <v>0</v>
      </c>
      <c r="Q2058" s="15">
        <v>0</v>
      </c>
    </row>
    <row r="2059" spans="1:17" ht="12.75">
      <c r="A2059" t="s">
        <v>135</v>
      </c>
      <c r="B2059" s="2">
        <v>39302</v>
      </c>
      <c r="C2059" t="s">
        <v>38</v>
      </c>
      <c r="D2059" s="6">
        <v>0.17361111111111113</v>
      </c>
      <c r="E2059" t="s">
        <v>55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 s="13">
        <v>0</v>
      </c>
      <c r="M2059">
        <v>0</v>
      </c>
      <c r="N2059" s="15">
        <v>0</v>
      </c>
      <c r="O2059" s="14">
        <v>0</v>
      </c>
      <c r="P2059" s="15">
        <v>0</v>
      </c>
      <c r="Q2059" s="15">
        <v>0</v>
      </c>
    </row>
    <row r="2060" spans="1:17" ht="12.75">
      <c r="A2060" t="s">
        <v>135</v>
      </c>
      <c r="B2060" s="2">
        <v>39302</v>
      </c>
      <c r="C2060" t="s">
        <v>76</v>
      </c>
      <c r="D2060" s="6">
        <v>0.17152777777777775</v>
      </c>
      <c r="E2060" t="s">
        <v>55</v>
      </c>
      <c r="F2060">
        <v>3</v>
      </c>
      <c r="G2060">
        <v>0</v>
      </c>
      <c r="H2060">
        <v>0</v>
      </c>
      <c r="I2060">
        <v>0</v>
      </c>
      <c r="J2060">
        <v>0</v>
      </c>
      <c r="K2060">
        <v>0</v>
      </c>
      <c r="L2060" s="13">
        <v>0</v>
      </c>
      <c r="M2060">
        <v>0</v>
      </c>
      <c r="N2060" s="15">
        <v>0</v>
      </c>
      <c r="O2060">
        <v>2</v>
      </c>
      <c r="P2060" s="15">
        <v>0</v>
      </c>
      <c r="Q2060" s="15">
        <v>0</v>
      </c>
    </row>
    <row r="2061" spans="1:17" ht="12.75">
      <c r="A2061" t="s">
        <v>135</v>
      </c>
      <c r="B2061" s="2">
        <v>39302</v>
      </c>
      <c r="C2061" t="s">
        <v>77</v>
      </c>
      <c r="D2061" s="6">
        <v>0.17152777777777775</v>
      </c>
      <c r="E2061" t="s">
        <v>55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 s="13">
        <v>0</v>
      </c>
      <c r="M2061">
        <v>0</v>
      </c>
      <c r="N2061" s="15">
        <v>0</v>
      </c>
      <c r="O2061" s="14">
        <v>0</v>
      </c>
      <c r="P2061" s="15">
        <v>0</v>
      </c>
      <c r="Q2061" s="15">
        <v>0</v>
      </c>
    </row>
    <row r="2062" spans="1:17" ht="12.75">
      <c r="A2062" t="s">
        <v>135</v>
      </c>
      <c r="B2062" s="2">
        <v>39302</v>
      </c>
      <c r="C2062" t="s">
        <v>40</v>
      </c>
      <c r="D2062" s="6">
        <v>0.17152777777777775</v>
      </c>
      <c r="E2062" t="s">
        <v>55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 s="13">
        <v>0</v>
      </c>
      <c r="M2062">
        <v>0</v>
      </c>
      <c r="N2062" s="15">
        <v>0</v>
      </c>
      <c r="O2062" s="14">
        <v>0</v>
      </c>
      <c r="P2062" s="15">
        <v>0</v>
      </c>
      <c r="Q2062" s="15">
        <v>0</v>
      </c>
    </row>
    <row r="2063" ht="12.75">
      <c r="L2063" s="13"/>
    </row>
    <row r="2064" spans="1:17" ht="12.75">
      <c r="A2064" t="s">
        <v>136</v>
      </c>
      <c r="B2064" s="2">
        <v>39305</v>
      </c>
      <c r="C2064" t="s">
        <v>83</v>
      </c>
      <c r="D2064" s="6">
        <v>0.07291666666666667</v>
      </c>
      <c r="E2064" t="s">
        <v>24</v>
      </c>
      <c r="F2064">
        <v>1</v>
      </c>
      <c r="G2064">
        <v>0</v>
      </c>
      <c r="H2064">
        <v>0</v>
      </c>
      <c r="I2064">
        <v>0</v>
      </c>
      <c r="J2064">
        <v>0</v>
      </c>
      <c r="K2064">
        <v>1</v>
      </c>
      <c r="L2064" s="13">
        <v>1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</row>
    <row r="2065" spans="1:17" ht="12.75">
      <c r="A2065" t="s">
        <v>136</v>
      </c>
      <c r="B2065" s="2">
        <v>39305</v>
      </c>
      <c r="C2065" t="s">
        <v>84</v>
      </c>
      <c r="D2065" s="6">
        <v>0.07291666666666667</v>
      </c>
      <c r="E2065" t="s">
        <v>24</v>
      </c>
      <c r="F2065">
        <v>1</v>
      </c>
      <c r="G2065">
        <v>0</v>
      </c>
      <c r="H2065">
        <v>0</v>
      </c>
      <c r="I2065">
        <v>0</v>
      </c>
      <c r="J2065">
        <v>0</v>
      </c>
      <c r="K2065">
        <v>0</v>
      </c>
      <c r="L2065" s="13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</row>
    <row r="2066" spans="1:17" ht="12.75">
      <c r="A2066" t="s">
        <v>136</v>
      </c>
      <c r="B2066" s="2">
        <v>39305</v>
      </c>
      <c r="C2066" t="s">
        <v>17</v>
      </c>
      <c r="D2066" s="6">
        <v>0.07013888888888889</v>
      </c>
      <c r="E2066" t="s">
        <v>24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 s="13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</row>
    <row r="2067" spans="1:17" ht="12.75">
      <c r="A2067" t="s">
        <v>136</v>
      </c>
      <c r="B2067" s="2">
        <v>39305</v>
      </c>
      <c r="C2067" t="s">
        <v>18</v>
      </c>
      <c r="D2067" s="6">
        <v>0.07013888888888889</v>
      </c>
      <c r="E2067" t="s">
        <v>24</v>
      </c>
      <c r="F2067">
        <v>1</v>
      </c>
      <c r="G2067">
        <v>0</v>
      </c>
      <c r="H2067">
        <v>0</v>
      </c>
      <c r="I2067">
        <v>0</v>
      </c>
      <c r="J2067">
        <v>0</v>
      </c>
      <c r="K2067">
        <v>0</v>
      </c>
      <c r="L2067" s="13">
        <v>1</v>
      </c>
      <c r="M2067" s="14">
        <v>0</v>
      </c>
      <c r="N2067" s="14">
        <v>0</v>
      </c>
      <c r="O2067">
        <v>1</v>
      </c>
      <c r="P2067" s="14">
        <v>0</v>
      </c>
      <c r="Q2067" s="14">
        <v>0</v>
      </c>
    </row>
    <row r="2068" spans="1:17" ht="12.75">
      <c r="A2068" t="s">
        <v>136</v>
      </c>
      <c r="B2068" s="2">
        <v>39305</v>
      </c>
      <c r="C2068" t="s">
        <v>19</v>
      </c>
      <c r="D2068" s="6">
        <v>0.06944444444444443</v>
      </c>
      <c r="E2068" t="s">
        <v>24</v>
      </c>
      <c r="F2068">
        <v>2</v>
      </c>
      <c r="G2068">
        <v>0</v>
      </c>
      <c r="H2068">
        <v>0</v>
      </c>
      <c r="I2068">
        <v>0</v>
      </c>
      <c r="J2068">
        <v>0</v>
      </c>
      <c r="K2068">
        <v>0</v>
      </c>
      <c r="L2068" s="13">
        <v>0</v>
      </c>
      <c r="M2068" s="14">
        <v>0</v>
      </c>
      <c r="N2068" s="14">
        <v>0</v>
      </c>
      <c r="O2068">
        <v>0</v>
      </c>
      <c r="P2068" s="14">
        <v>0</v>
      </c>
      <c r="Q2068">
        <v>1</v>
      </c>
    </row>
    <row r="2069" spans="1:17" ht="12.75">
      <c r="A2069" t="s">
        <v>136</v>
      </c>
      <c r="B2069" s="2">
        <v>39305</v>
      </c>
      <c r="C2069" t="s">
        <v>20</v>
      </c>
      <c r="D2069" s="6">
        <v>0.06180555555555556</v>
      </c>
      <c r="E2069" t="s">
        <v>24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 s="13">
        <v>0</v>
      </c>
      <c r="M2069" s="14">
        <v>0</v>
      </c>
      <c r="N2069" s="14">
        <v>0</v>
      </c>
      <c r="O2069">
        <v>0</v>
      </c>
      <c r="P2069" s="14">
        <v>0</v>
      </c>
      <c r="Q2069">
        <v>0</v>
      </c>
    </row>
    <row r="2070" spans="1:17" ht="12.75">
      <c r="A2070" t="s">
        <v>136</v>
      </c>
      <c r="B2070" s="2">
        <v>39305</v>
      </c>
      <c r="C2070" t="s">
        <v>21</v>
      </c>
      <c r="D2070" s="6">
        <v>0.5208333333333334</v>
      </c>
      <c r="E2070" t="s">
        <v>24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 s="13">
        <v>0</v>
      </c>
      <c r="M2070" s="14">
        <v>0</v>
      </c>
      <c r="N2070" s="14">
        <v>0</v>
      </c>
      <c r="O2070">
        <v>0</v>
      </c>
      <c r="P2070" s="14">
        <v>0</v>
      </c>
      <c r="Q2070">
        <v>0</v>
      </c>
    </row>
    <row r="2071" spans="1:17" ht="12.75">
      <c r="A2071" t="s">
        <v>136</v>
      </c>
      <c r="B2071" s="2">
        <v>39305</v>
      </c>
      <c r="C2071" t="s">
        <v>85</v>
      </c>
      <c r="D2071" s="6">
        <v>0.15138888888888888</v>
      </c>
      <c r="E2071" t="s">
        <v>24</v>
      </c>
      <c r="F2071">
        <v>7</v>
      </c>
      <c r="G2071">
        <v>1</v>
      </c>
      <c r="H2071">
        <v>0</v>
      </c>
      <c r="I2071">
        <v>0</v>
      </c>
      <c r="J2071">
        <v>0</v>
      </c>
      <c r="K2071">
        <v>0</v>
      </c>
      <c r="L2071" s="13">
        <v>2</v>
      </c>
      <c r="M2071" s="14">
        <v>0</v>
      </c>
      <c r="N2071" s="14">
        <v>0</v>
      </c>
      <c r="O2071">
        <v>0</v>
      </c>
      <c r="P2071" s="14">
        <v>0</v>
      </c>
      <c r="Q2071">
        <v>0</v>
      </c>
    </row>
    <row r="2072" spans="1:17" ht="12.75">
      <c r="A2072" t="s">
        <v>136</v>
      </c>
      <c r="B2072" s="2">
        <v>39305</v>
      </c>
      <c r="C2072" t="s">
        <v>86</v>
      </c>
      <c r="D2072" s="6">
        <v>0.15138888888888888</v>
      </c>
      <c r="E2072" t="s">
        <v>24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3</v>
      </c>
      <c r="L2072" s="13">
        <v>3</v>
      </c>
      <c r="M2072" s="14">
        <v>0</v>
      </c>
      <c r="N2072" s="14">
        <v>0</v>
      </c>
      <c r="O2072">
        <v>0</v>
      </c>
      <c r="P2072" s="14">
        <v>0</v>
      </c>
      <c r="Q2072">
        <v>0</v>
      </c>
    </row>
    <row r="2073" spans="1:17" ht="12.75">
      <c r="A2073" t="s">
        <v>136</v>
      </c>
      <c r="B2073" s="2">
        <v>39305</v>
      </c>
      <c r="C2073" t="s">
        <v>87</v>
      </c>
      <c r="D2073" s="6">
        <v>0.15138888888888888</v>
      </c>
      <c r="E2073" t="s">
        <v>24</v>
      </c>
      <c r="F2073">
        <v>2</v>
      </c>
      <c r="G2073">
        <v>0</v>
      </c>
      <c r="H2073">
        <v>0</v>
      </c>
      <c r="I2073">
        <v>0</v>
      </c>
      <c r="J2073">
        <v>0</v>
      </c>
      <c r="K2073">
        <v>1</v>
      </c>
      <c r="L2073" s="13">
        <v>1</v>
      </c>
      <c r="M2073" s="14">
        <v>0</v>
      </c>
      <c r="N2073" s="14">
        <v>0</v>
      </c>
      <c r="O2073">
        <v>0</v>
      </c>
      <c r="P2073" s="14">
        <v>0</v>
      </c>
      <c r="Q2073">
        <v>0</v>
      </c>
    </row>
    <row r="2074" spans="1:17" ht="12.75">
      <c r="A2074" t="s">
        <v>136</v>
      </c>
      <c r="B2074" s="2">
        <v>39305</v>
      </c>
      <c r="C2074" t="s">
        <v>22</v>
      </c>
      <c r="D2074" s="6">
        <v>0.14444444444444446</v>
      </c>
      <c r="E2074" t="s">
        <v>24</v>
      </c>
      <c r="F2074">
        <v>3</v>
      </c>
      <c r="G2074">
        <v>0</v>
      </c>
      <c r="H2074">
        <v>0</v>
      </c>
      <c r="I2074">
        <v>0</v>
      </c>
      <c r="J2074">
        <v>0</v>
      </c>
      <c r="K2074">
        <v>0</v>
      </c>
      <c r="L2074" s="13">
        <v>0</v>
      </c>
      <c r="M2074" s="14">
        <v>0</v>
      </c>
      <c r="N2074" s="14">
        <v>0</v>
      </c>
      <c r="O2074">
        <v>0</v>
      </c>
      <c r="P2074" s="14">
        <v>0</v>
      </c>
      <c r="Q2074">
        <v>0</v>
      </c>
    </row>
    <row r="2075" spans="1:17" ht="12.75">
      <c r="A2075" t="s">
        <v>136</v>
      </c>
      <c r="B2075" s="2">
        <v>39305</v>
      </c>
      <c r="C2075" t="s">
        <v>88</v>
      </c>
      <c r="D2075" s="6">
        <v>0.12083333333333333</v>
      </c>
      <c r="E2075" t="s">
        <v>24</v>
      </c>
      <c r="F2075">
        <v>5</v>
      </c>
      <c r="G2075">
        <v>0</v>
      </c>
      <c r="H2075">
        <v>0</v>
      </c>
      <c r="I2075">
        <v>0</v>
      </c>
      <c r="J2075">
        <v>0</v>
      </c>
      <c r="K2075">
        <v>0</v>
      </c>
      <c r="L2075" s="13">
        <v>0</v>
      </c>
      <c r="M2075" s="14">
        <v>0</v>
      </c>
      <c r="N2075" s="14">
        <v>0</v>
      </c>
      <c r="O2075">
        <v>0</v>
      </c>
      <c r="P2075" s="14">
        <v>0</v>
      </c>
      <c r="Q2075">
        <v>0</v>
      </c>
    </row>
    <row r="2076" spans="1:17" ht="12.75">
      <c r="A2076" t="s">
        <v>136</v>
      </c>
      <c r="B2076" s="2">
        <v>39305</v>
      </c>
      <c r="C2076" t="s">
        <v>89</v>
      </c>
      <c r="D2076" s="6">
        <v>0.12013888888888889</v>
      </c>
      <c r="E2076" t="s">
        <v>24</v>
      </c>
      <c r="F2076">
        <v>2</v>
      </c>
      <c r="G2076">
        <v>0</v>
      </c>
      <c r="H2076">
        <v>0</v>
      </c>
      <c r="I2076">
        <v>0</v>
      </c>
      <c r="J2076">
        <v>0</v>
      </c>
      <c r="K2076">
        <v>0</v>
      </c>
      <c r="L2076" s="13">
        <v>0</v>
      </c>
      <c r="M2076" s="14">
        <v>0</v>
      </c>
      <c r="N2076" s="14">
        <v>0</v>
      </c>
      <c r="O2076">
        <v>0</v>
      </c>
      <c r="P2076" s="14">
        <v>0</v>
      </c>
      <c r="Q2076">
        <v>0</v>
      </c>
    </row>
    <row r="2077" spans="1:17" ht="12.75">
      <c r="A2077" t="s">
        <v>136</v>
      </c>
      <c r="B2077" s="2">
        <v>39305</v>
      </c>
      <c r="C2077" t="s">
        <v>90</v>
      </c>
      <c r="D2077" s="6">
        <v>0.12013888888888889</v>
      </c>
      <c r="E2077" t="s">
        <v>24</v>
      </c>
      <c r="F2077">
        <v>3</v>
      </c>
      <c r="G2077">
        <v>0</v>
      </c>
      <c r="H2077">
        <v>0</v>
      </c>
      <c r="I2077">
        <v>0</v>
      </c>
      <c r="J2077">
        <v>0</v>
      </c>
      <c r="K2077">
        <v>0</v>
      </c>
      <c r="L2077" s="13">
        <v>0</v>
      </c>
      <c r="M2077" s="14">
        <v>0</v>
      </c>
      <c r="N2077" s="14">
        <v>0</v>
      </c>
      <c r="O2077">
        <v>0</v>
      </c>
      <c r="P2077" s="14">
        <v>0</v>
      </c>
      <c r="Q2077">
        <v>0</v>
      </c>
    </row>
    <row r="2078" spans="1:17" ht="12.75">
      <c r="A2078" t="s">
        <v>136</v>
      </c>
      <c r="B2078" s="2">
        <v>39305</v>
      </c>
      <c r="C2078" t="s">
        <v>91</v>
      </c>
      <c r="D2078" s="6">
        <v>0.11041666666666666</v>
      </c>
      <c r="E2078" t="s">
        <v>24</v>
      </c>
      <c r="F2078">
        <v>118</v>
      </c>
      <c r="G2078">
        <v>0</v>
      </c>
      <c r="H2078">
        <v>3</v>
      </c>
      <c r="I2078">
        <v>0</v>
      </c>
      <c r="J2078">
        <v>0</v>
      </c>
      <c r="K2078">
        <v>0</v>
      </c>
      <c r="L2078" s="13">
        <v>4</v>
      </c>
      <c r="M2078" s="14">
        <v>0</v>
      </c>
      <c r="N2078" s="14">
        <v>0</v>
      </c>
      <c r="O2078">
        <v>0</v>
      </c>
      <c r="P2078" s="14">
        <v>0</v>
      </c>
      <c r="Q2078">
        <v>0</v>
      </c>
    </row>
    <row r="2079" spans="1:17" ht="12.75">
      <c r="A2079" t="s">
        <v>136</v>
      </c>
      <c r="B2079" s="2">
        <v>39305</v>
      </c>
      <c r="C2079" t="s">
        <v>92</v>
      </c>
      <c r="D2079" s="6">
        <v>0.11041666666666666</v>
      </c>
      <c r="E2079" t="s">
        <v>24</v>
      </c>
      <c r="F2079">
        <v>46</v>
      </c>
      <c r="G2079">
        <v>0</v>
      </c>
      <c r="H2079">
        <v>1</v>
      </c>
      <c r="I2079">
        <v>0</v>
      </c>
      <c r="J2079">
        <v>0</v>
      </c>
      <c r="K2079">
        <v>0</v>
      </c>
      <c r="L2079" s="13">
        <v>2</v>
      </c>
      <c r="M2079" s="14">
        <v>0</v>
      </c>
      <c r="N2079" s="14">
        <v>0</v>
      </c>
      <c r="O2079">
        <v>0</v>
      </c>
      <c r="P2079" s="14">
        <v>0</v>
      </c>
      <c r="Q2079">
        <v>0</v>
      </c>
    </row>
    <row r="2080" spans="1:17" ht="12.75">
      <c r="A2080" t="s">
        <v>136</v>
      </c>
      <c r="B2080" s="2">
        <v>39305</v>
      </c>
      <c r="C2080" t="s">
        <v>23</v>
      </c>
      <c r="D2080" s="6">
        <v>0.1076388888888889</v>
      </c>
      <c r="E2080" t="s">
        <v>24</v>
      </c>
      <c r="F2080">
        <v>9</v>
      </c>
      <c r="G2080">
        <v>0</v>
      </c>
      <c r="H2080">
        <v>0</v>
      </c>
      <c r="I2080">
        <v>0</v>
      </c>
      <c r="J2080">
        <v>0</v>
      </c>
      <c r="K2080">
        <v>0</v>
      </c>
      <c r="L2080" s="13">
        <v>0</v>
      </c>
      <c r="M2080" s="14">
        <v>0</v>
      </c>
      <c r="N2080" s="14">
        <v>0</v>
      </c>
      <c r="O2080">
        <v>0</v>
      </c>
      <c r="P2080" s="14">
        <v>0</v>
      </c>
      <c r="Q2080">
        <v>0</v>
      </c>
    </row>
    <row r="2081" spans="1:17" ht="12.75">
      <c r="A2081" t="s">
        <v>136</v>
      </c>
      <c r="B2081" s="2">
        <v>39305</v>
      </c>
      <c r="C2081" t="s">
        <v>83</v>
      </c>
      <c r="D2081" s="6">
        <v>0.20833333333333334</v>
      </c>
      <c r="E2081" t="s">
        <v>55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 s="13">
        <v>0</v>
      </c>
      <c r="M2081" s="14">
        <v>0</v>
      </c>
      <c r="N2081" s="14">
        <v>0</v>
      </c>
      <c r="O2081">
        <v>0</v>
      </c>
      <c r="P2081" s="14">
        <v>0</v>
      </c>
      <c r="Q2081">
        <v>0</v>
      </c>
    </row>
    <row r="2082" spans="1:17" ht="12.75">
      <c r="A2082" t="s">
        <v>136</v>
      </c>
      <c r="B2082" s="2">
        <v>39305</v>
      </c>
      <c r="C2082" t="s">
        <v>84</v>
      </c>
      <c r="D2082" s="6">
        <v>0.20833333333333334</v>
      </c>
      <c r="E2082" t="s">
        <v>55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 s="13">
        <v>0</v>
      </c>
      <c r="M2082" s="14">
        <v>0</v>
      </c>
      <c r="N2082" s="14">
        <v>0</v>
      </c>
      <c r="O2082">
        <v>0</v>
      </c>
      <c r="P2082" s="14">
        <v>0</v>
      </c>
      <c r="Q2082">
        <v>0</v>
      </c>
    </row>
    <row r="2083" spans="1:17" ht="12.75">
      <c r="A2083" t="s">
        <v>136</v>
      </c>
      <c r="B2083" s="2">
        <v>39305</v>
      </c>
      <c r="C2083" t="s">
        <v>17</v>
      </c>
      <c r="D2083" s="6">
        <v>0.21180555555555555</v>
      </c>
      <c r="E2083" t="s">
        <v>55</v>
      </c>
      <c r="F2083">
        <v>1</v>
      </c>
      <c r="G2083">
        <v>0</v>
      </c>
      <c r="H2083">
        <v>0</v>
      </c>
      <c r="I2083">
        <v>0</v>
      </c>
      <c r="J2083">
        <v>0</v>
      </c>
      <c r="K2083">
        <v>0</v>
      </c>
      <c r="L2083" s="13">
        <v>0</v>
      </c>
      <c r="M2083" s="14">
        <v>0</v>
      </c>
      <c r="N2083" s="14">
        <v>0</v>
      </c>
      <c r="O2083">
        <v>0</v>
      </c>
      <c r="P2083" s="14">
        <v>0</v>
      </c>
      <c r="Q2083">
        <v>0</v>
      </c>
    </row>
    <row r="2084" spans="1:17" ht="12.75">
      <c r="A2084" t="s">
        <v>136</v>
      </c>
      <c r="B2084" s="2">
        <v>39305</v>
      </c>
      <c r="C2084" t="s">
        <v>18</v>
      </c>
      <c r="D2084" s="6">
        <v>0.2125</v>
      </c>
      <c r="E2084" t="s">
        <v>55</v>
      </c>
      <c r="F2084">
        <v>2</v>
      </c>
      <c r="G2084">
        <v>0</v>
      </c>
      <c r="H2084">
        <v>2</v>
      </c>
      <c r="I2084">
        <v>0</v>
      </c>
      <c r="J2084">
        <v>0</v>
      </c>
      <c r="K2084">
        <v>0</v>
      </c>
      <c r="L2084" s="13">
        <v>0</v>
      </c>
      <c r="M2084" s="14">
        <v>0</v>
      </c>
      <c r="N2084" s="14">
        <v>0</v>
      </c>
      <c r="O2084">
        <v>0</v>
      </c>
      <c r="P2084" s="14">
        <v>0</v>
      </c>
      <c r="Q2084">
        <v>1</v>
      </c>
    </row>
    <row r="2085" spans="1:17" ht="12.75">
      <c r="A2085" t="s">
        <v>136</v>
      </c>
      <c r="B2085" s="2">
        <v>39305</v>
      </c>
      <c r="C2085" t="s">
        <v>19</v>
      </c>
      <c r="D2085" s="6">
        <v>0.2138888888888889</v>
      </c>
      <c r="E2085" t="s">
        <v>55</v>
      </c>
      <c r="F2085">
        <v>1</v>
      </c>
      <c r="G2085">
        <v>0</v>
      </c>
      <c r="H2085">
        <v>0</v>
      </c>
      <c r="I2085">
        <v>0</v>
      </c>
      <c r="J2085">
        <v>0</v>
      </c>
      <c r="K2085">
        <v>0</v>
      </c>
      <c r="L2085" s="13">
        <v>0</v>
      </c>
      <c r="M2085" s="14">
        <v>0</v>
      </c>
      <c r="N2085" s="14">
        <v>0</v>
      </c>
      <c r="O2085">
        <v>0</v>
      </c>
      <c r="P2085" s="14">
        <v>0</v>
      </c>
      <c r="Q2085">
        <v>0</v>
      </c>
    </row>
    <row r="2086" spans="1:17" ht="12.75">
      <c r="A2086" t="s">
        <v>136</v>
      </c>
      <c r="B2086" s="2">
        <v>39305</v>
      </c>
      <c r="C2086" t="s">
        <v>20</v>
      </c>
      <c r="D2086" s="6">
        <v>0.21875</v>
      </c>
      <c r="E2086" t="s">
        <v>55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 s="13">
        <v>0</v>
      </c>
      <c r="M2086" s="14">
        <v>0</v>
      </c>
      <c r="N2086" s="14">
        <v>0</v>
      </c>
      <c r="O2086">
        <v>0</v>
      </c>
      <c r="P2086" s="14">
        <v>0</v>
      </c>
      <c r="Q2086">
        <v>0</v>
      </c>
    </row>
    <row r="2087" spans="1:17" ht="12.75">
      <c r="A2087" t="s">
        <v>136</v>
      </c>
      <c r="B2087" s="2">
        <v>39305</v>
      </c>
      <c r="C2087" t="s">
        <v>21</v>
      </c>
      <c r="D2087" s="6">
        <v>0.2638888888888889</v>
      </c>
      <c r="E2087" t="s">
        <v>55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 s="13">
        <v>0</v>
      </c>
      <c r="M2087" s="14">
        <v>0</v>
      </c>
      <c r="N2087" s="14">
        <v>0</v>
      </c>
      <c r="O2087">
        <v>0</v>
      </c>
      <c r="P2087" s="14">
        <v>0</v>
      </c>
      <c r="Q2087">
        <v>0</v>
      </c>
    </row>
    <row r="2088" spans="1:17" ht="12.75">
      <c r="A2088" t="s">
        <v>136</v>
      </c>
      <c r="B2088" s="2">
        <v>39305</v>
      </c>
      <c r="C2088" t="s">
        <v>85</v>
      </c>
      <c r="D2088" s="6">
        <v>0.26666666666666666</v>
      </c>
      <c r="E2088" t="s">
        <v>55</v>
      </c>
      <c r="F2088">
        <v>12</v>
      </c>
      <c r="G2088">
        <v>0</v>
      </c>
      <c r="H2088">
        <v>0</v>
      </c>
      <c r="I2088">
        <v>0</v>
      </c>
      <c r="J2088">
        <v>0</v>
      </c>
      <c r="K2088">
        <v>0</v>
      </c>
      <c r="L2088" s="13">
        <v>1</v>
      </c>
      <c r="M2088" s="14">
        <v>0</v>
      </c>
      <c r="N2088" s="14">
        <v>0</v>
      </c>
      <c r="O2088">
        <v>0</v>
      </c>
      <c r="P2088" s="14">
        <v>0</v>
      </c>
      <c r="Q2088">
        <v>0</v>
      </c>
    </row>
    <row r="2089" spans="1:17" ht="12.75">
      <c r="A2089" t="s">
        <v>136</v>
      </c>
      <c r="B2089" s="2">
        <v>39305</v>
      </c>
      <c r="C2089" t="s">
        <v>86</v>
      </c>
      <c r="D2089" s="6">
        <v>0.2673611111111111</v>
      </c>
      <c r="E2089" t="s">
        <v>55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 s="13">
        <v>0</v>
      </c>
      <c r="M2089" s="14">
        <v>0</v>
      </c>
      <c r="N2089" s="14">
        <v>0</v>
      </c>
      <c r="O2089">
        <v>0</v>
      </c>
      <c r="P2089" s="14">
        <v>0</v>
      </c>
      <c r="Q2089">
        <v>0</v>
      </c>
    </row>
    <row r="2090" spans="1:17" ht="12.75">
      <c r="A2090" t="s">
        <v>136</v>
      </c>
      <c r="B2090" s="2">
        <v>39305</v>
      </c>
      <c r="C2090" t="s">
        <v>87</v>
      </c>
      <c r="D2090" s="6">
        <v>0.2673611111111111</v>
      </c>
      <c r="E2090" t="s">
        <v>55</v>
      </c>
      <c r="F2090">
        <v>1</v>
      </c>
      <c r="G2090">
        <v>0</v>
      </c>
      <c r="H2090">
        <v>0</v>
      </c>
      <c r="I2090">
        <v>0</v>
      </c>
      <c r="J2090">
        <v>0</v>
      </c>
      <c r="K2090">
        <v>0</v>
      </c>
      <c r="L2090" s="13">
        <v>0</v>
      </c>
      <c r="M2090" s="14">
        <v>0</v>
      </c>
      <c r="N2090" s="14">
        <v>0</v>
      </c>
      <c r="O2090">
        <v>0</v>
      </c>
      <c r="P2090" s="14">
        <v>0</v>
      </c>
      <c r="Q2090">
        <v>0</v>
      </c>
    </row>
    <row r="2091" spans="1:17" ht="12.75">
      <c r="A2091" t="s">
        <v>136</v>
      </c>
      <c r="B2091" s="2">
        <v>39305</v>
      </c>
      <c r="C2091" t="s">
        <v>22</v>
      </c>
      <c r="D2091" s="6">
        <v>0.2708333333333333</v>
      </c>
      <c r="E2091" t="s">
        <v>55</v>
      </c>
      <c r="F2091">
        <v>3</v>
      </c>
      <c r="G2091">
        <v>0</v>
      </c>
      <c r="H2091">
        <v>0</v>
      </c>
      <c r="I2091">
        <v>0</v>
      </c>
      <c r="J2091">
        <v>0</v>
      </c>
      <c r="K2091">
        <v>0</v>
      </c>
      <c r="L2091" s="13">
        <v>0</v>
      </c>
      <c r="M2091" s="14">
        <v>0</v>
      </c>
      <c r="N2091" s="14">
        <v>0</v>
      </c>
      <c r="O2091">
        <v>0</v>
      </c>
      <c r="P2091" s="14">
        <v>0</v>
      </c>
      <c r="Q2091">
        <v>0</v>
      </c>
    </row>
    <row r="2092" spans="1:17" ht="12.75">
      <c r="A2092" t="s">
        <v>136</v>
      </c>
      <c r="B2092" s="2">
        <v>39305</v>
      </c>
      <c r="C2092" t="s">
        <v>88</v>
      </c>
      <c r="D2092" s="6">
        <v>0.20972222222222223</v>
      </c>
      <c r="E2092" t="s">
        <v>55</v>
      </c>
      <c r="F2092">
        <v>2</v>
      </c>
      <c r="G2092">
        <v>0</v>
      </c>
      <c r="H2092">
        <v>0</v>
      </c>
      <c r="I2092">
        <v>0</v>
      </c>
      <c r="J2092">
        <v>0</v>
      </c>
      <c r="K2092">
        <v>0</v>
      </c>
      <c r="L2092" s="13">
        <v>0</v>
      </c>
      <c r="M2092" s="14">
        <v>0</v>
      </c>
      <c r="N2092" s="14">
        <v>0</v>
      </c>
      <c r="O2092">
        <v>0</v>
      </c>
      <c r="P2092" s="14">
        <v>0</v>
      </c>
      <c r="Q2092">
        <v>0</v>
      </c>
    </row>
    <row r="2093" spans="1:17" ht="12.75">
      <c r="A2093" t="s">
        <v>136</v>
      </c>
      <c r="B2093" s="2">
        <v>39305</v>
      </c>
      <c r="C2093" t="s">
        <v>89</v>
      </c>
      <c r="D2093" s="6">
        <v>0.20972222222222223</v>
      </c>
      <c r="E2093" t="s">
        <v>55</v>
      </c>
      <c r="F2093">
        <v>1</v>
      </c>
      <c r="G2093">
        <v>0</v>
      </c>
      <c r="H2093">
        <v>2</v>
      </c>
      <c r="I2093">
        <v>0</v>
      </c>
      <c r="J2093">
        <v>0</v>
      </c>
      <c r="K2093">
        <v>0</v>
      </c>
      <c r="L2093" s="13">
        <v>0</v>
      </c>
      <c r="M2093" s="14">
        <v>0</v>
      </c>
      <c r="N2093" s="14">
        <v>0</v>
      </c>
      <c r="O2093">
        <v>0</v>
      </c>
      <c r="P2093" s="14">
        <v>0</v>
      </c>
      <c r="Q2093">
        <v>0</v>
      </c>
    </row>
    <row r="2094" spans="1:17" ht="12.75">
      <c r="A2094" t="s">
        <v>136</v>
      </c>
      <c r="B2094" s="2">
        <v>39305</v>
      </c>
      <c r="C2094" t="s">
        <v>90</v>
      </c>
      <c r="D2094" s="6">
        <v>0.20972222222222223</v>
      </c>
      <c r="E2094" t="s">
        <v>55</v>
      </c>
      <c r="F2094">
        <v>1</v>
      </c>
      <c r="G2094">
        <v>0</v>
      </c>
      <c r="H2094">
        <v>0</v>
      </c>
      <c r="I2094">
        <v>0</v>
      </c>
      <c r="J2094">
        <v>0</v>
      </c>
      <c r="K2094">
        <v>0</v>
      </c>
      <c r="L2094" s="13">
        <v>0</v>
      </c>
      <c r="M2094" s="14">
        <v>0</v>
      </c>
      <c r="N2094" s="14">
        <v>0</v>
      </c>
      <c r="O2094">
        <v>0</v>
      </c>
      <c r="P2094" s="14">
        <v>0</v>
      </c>
      <c r="Q2094">
        <v>0</v>
      </c>
    </row>
    <row r="2095" spans="1:17" ht="12.75">
      <c r="A2095" t="s">
        <v>136</v>
      </c>
      <c r="B2095" s="2">
        <v>39305</v>
      </c>
      <c r="C2095" t="s">
        <v>91</v>
      </c>
      <c r="D2095" s="6">
        <v>0.21458333333333335</v>
      </c>
      <c r="E2095" t="s">
        <v>55</v>
      </c>
      <c r="F2095">
        <v>32</v>
      </c>
      <c r="G2095">
        <v>0</v>
      </c>
      <c r="H2095">
        <v>1</v>
      </c>
      <c r="I2095">
        <v>0</v>
      </c>
      <c r="J2095">
        <v>0</v>
      </c>
      <c r="K2095">
        <v>0</v>
      </c>
      <c r="L2095" s="13">
        <v>0</v>
      </c>
      <c r="M2095" s="14">
        <v>0</v>
      </c>
      <c r="N2095" s="14">
        <v>0</v>
      </c>
      <c r="O2095">
        <v>0</v>
      </c>
      <c r="P2095" s="14">
        <v>0</v>
      </c>
      <c r="Q2095">
        <v>0</v>
      </c>
    </row>
    <row r="2096" spans="1:17" ht="12.75">
      <c r="A2096" t="s">
        <v>136</v>
      </c>
      <c r="B2096" s="2">
        <v>39305</v>
      </c>
      <c r="C2096" t="s">
        <v>92</v>
      </c>
      <c r="D2096" s="6">
        <v>0.29930555555555555</v>
      </c>
      <c r="E2096" t="s">
        <v>55</v>
      </c>
      <c r="F2096">
        <v>9</v>
      </c>
      <c r="G2096">
        <v>0</v>
      </c>
      <c r="H2096">
        <v>0</v>
      </c>
      <c r="I2096">
        <v>0</v>
      </c>
      <c r="J2096">
        <v>0</v>
      </c>
      <c r="K2096">
        <v>0</v>
      </c>
      <c r="L2096" s="13">
        <v>0</v>
      </c>
      <c r="M2096" s="14">
        <v>0</v>
      </c>
      <c r="N2096" s="14">
        <v>0</v>
      </c>
      <c r="O2096">
        <v>0</v>
      </c>
      <c r="P2096" s="14">
        <v>0</v>
      </c>
      <c r="Q2096">
        <v>0</v>
      </c>
    </row>
    <row r="2097" spans="1:17" ht="12.75">
      <c r="A2097" t="s">
        <v>136</v>
      </c>
      <c r="B2097" s="2">
        <v>39305</v>
      </c>
      <c r="C2097" t="s">
        <v>23</v>
      </c>
      <c r="D2097" s="6">
        <v>0.1708333333333333</v>
      </c>
      <c r="E2097" t="s">
        <v>55</v>
      </c>
      <c r="F2097">
        <v>7</v>
      </c>
      <c r="G2097">
        <v>0</v>
      </c>
      <c r="H2097">
        <v>0</v>
      </c>
      <c r="I2097">
        <v>0</v>
      </c>
      <c r="J2097">
        <v>0</v>
      </c>
      <c r="K2097">
        <v>0</v>
      </c>
      <c r="L2097" s="13">
        <v>0</v>
      </c>
      <c r="M2097" s="14">
        <v>0</v>
      </c>
      <c r="N2097" s="14">
        <v>0</v>
      </c>
      <c r="O2097">
        <v>0</v>
      </c>
      <c r="P2097" s="14">
        <v>0</v>
      </c>
      <c r="Q2097">
        <v>0</v>
      </c>
    </row>
    <row r="2098" spans="2:12" ht="12.75">
      <c r="B2098" s="2"/>
      <c r="L2098" s="13"/>
    </row>
    <row r="2099" spans="1:18" ht="12.75">
      <c r="A2099" t="s">
        <v>135</v>
      </c>
      <c r="B2099" s="2">
        <v>39308</v>
      </c>
      <c r="C2099" t="s">
        <v>83</v>
      </c>
      <c r="D2099" s="6">
        <v>0.4375</v>
      </c>
      <c r="E2099" t="s">
        <v>16</v>
      </c>
      <c r="F2099">
        <v>1</v>
      </c>
      <c r="G2099">
        <v>0</v>
      </c>
      <c r="H2099">
        <v>0</v>
      </c>
      <c r="I2099">
        <v>0</v>
      </c>
      <c r="J2099">
        <v>1</v>
      </c>
      <c r="K2099">
        <v>1</v>
      </c>
      <c r="L2099" s="13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t="s">
        <v>129</v>
      </c>
    </row>
    <row r="2100" spans="1:17" ht="12.75">
      <c r="A2100" t="s">
        <v>135</v>
      </c>
      <c r="B2100" s="2">
        <v>39308</v>
      </c>
      <c r="C2100" t="s">
        <v>84</v>
      </c>
      <c r="D2100" s="6">
        <v>0.4375</v>
      </c>
      <c r="E2100" t="s">
        <v>16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 s="13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</row>
    <row r="2101" spans="1:17" ht="12.75">
      <c r="A2101" t="s">
        <v>135</v>
      </c>
      <c r="B2101" s="2">
        <v>39308</v>
      </c>
      <c r="C2101" t="s">
        <v>17</v>
      </c>
      <c r="D2101" s="6">
        <v>0.43472222222222223</v>
      </c>
      <c r="E2101" t="s">
        <v>16</v>
      </c>
      <c r="F2101">
        <v>1</v>
      </c>
      <c r="G2101">
        <v>0</v>
      </c>
      <c r="H2101">
        <v>0</v>
      </c>
      <c r="I2101">
        <v>0</v>
      </c>
      <c r="J2101">
        <v>0</v>
      </c>
      <c r="K2101">
        <v>0</v>
      </c>
      <c r="L2101" s="13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</row>
    <row r="2102" spans="1:17" ht="12.75">
      <c r="A2102" t="s">
        <v>135</v>
      </c>
      <c r="B2102" s="2">
        <v>39308</v>
      </c>
      <c r="C2102" t="s">
        <v>18</v>
      </c>
      <c r="D2102" s="6">
        <v>0.43472222222222223</v>
      </c>
      <c r="E2102" t="s">
        <v>16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 s="13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</row>
    <row r="2103" spans="1:18" ht="12.75">
      <c r="A2103" t="s">
        <v>135</v>
      </c>
      <c r="B2103" s="2">
        <v>39308</v>
      </c>
      <c r="C2103" t="s">
        <v>19</v>
      </c>
      <c r="D2103" s="6">
        <v>0.43263888888888885</v>
      </c>
      <c r="E2103" t="s">
        <v>16</v>
      </c>
      <c r="F2103">
        <v>3</v>
      </c>
      <c r="G2103">
        <v>0</v>
      </c>
      <c r="H2103">
        <v>0</v>
      </c>
      <c r="I2103">
        <v>3</v>
      </c>
      <c r="J2103">
        <v>0</v>
      </c>
      <c r="K2103">
        <v>0</v>
      </c>
      <c r="L2103" s="13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t="s">
        <v>120</v>
      </c>
    </row>
    <row r="2104" spans="1:17" ht="12.75">
      <c r="A2104" t="s">
        <v>135</v>
      </c>
      <c r="B2104" s="2">
        <v>39308</v>
      </c>
      <c r="C2104" t="s">
        <v>20</v>
      </c>
      <c r="D2104" s="6">
        <v>0.42430555555555555</v>
      </c>
      <c r="E2104" t="s">
        <v>16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 s="13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</row>
    <row r="2105" spans="1:17" ht="12.75">
      <c r="A2105" t="s">
        <v>135</v>
      </c>
      <c r="B2105" s="2">
        <v>39308</v>
      </c>
      <c r="C2105" t="s">
        <v>21</v>
      </c>
      <c r="D2105" s="6">
        <v>0.3819444444444444</v>
      </c>
      <c r="E2105" t="s">
        <v>16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 s="13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</row>
    <row r="2106" spans="1:17" ht="12.75">
      <c r="A2106" t="s">
        <v>135</v>
      </c>
      <c r="B2106" s="2">
        <v>39308</v>
      </c>
      <c r="C2106" t="s">
        <v>85</v>
      </c>
      <c r="D2106" s="6">
        <v>0.37986111111111115</v>
      </c>
      <c r="E2106" t="s">
        <v>16</v>
      </c>
      <c r="F2106">
        <v>2</v>
      </c>
      <c r="G2106">
        <v>0</v>
      </c>
      <c r="H2106">
        <v>0</v>
      </c>
      <c r="I2106">
        <v>0</v>
      </c>
      <c r="J2106">
        <v>0</v>
      </c>
      <c r="K2106">
        <v>0</v>
      </c>
      <c r="L2106" s="13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</row>
    <row r="2107" spans="1:17" ht="12.75">
      <c r="A2107" t="s">
        <v>135</v>
      </c>
      <c r="B2107" s="2">
        <v>39308</v>
      </c>
      <c r="C2107" t="s">
        <v>86</v>
      </c>
      <c r="D2107" s="6">
        <v>0.37986111111111115</v>
      </c>
      <c r="E2107" t="s">
        <v>16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2</v>
      </c>
      <c r="L2107" s="13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</row>
    <row r="2108" spans="1:17" ht="12.75">
      <c r="A2108" t="s">
        <v>135</v>
      </c>
      <c r="B2108" s="2">
        <v>39308</v>
      </c>
      <c r="C2108" t="s">
        <v>87</v>
      </c>
      <c r="D2108" s="6">
        <v>0.37986111111111115</v>
      </c>
      <c r="E2108" t="s">
        <v>16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3</v>
      </c>
      <c r="L2108" s="13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</row>
    <row r="2109" spans="1:17" ht="12.75">
      <c r="A2109" t="s">
        <v>135</v>
      </c>
      <c r="B2109" s="2">
        <v>39308</v>
      </c>
      <c r="C2109" t="s">
        <v>22</v>
      </c>
      <c r="D2109" s="6">
        <v>0.375</v>
      </c>
      <c r="E2109" t="s">
        <v>16</v>
      </c>
      <c r="F2109">
        <v>1</v>
      </c>
      <c r="G2109">
        <v>0</v>
      </c>
      <c r="H2109">
        <v>0</v>
      </c>
      <c r="I2109">
        <v>0</v>
      </c>
      <c r="J2109">
        <v>0</v>
      </c>
      <c r="K2109">
        <v>0</v>
      </c>
      <c r="L2109" s="13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</row>
    <row r="2110" spans="1:18" ht="12.75">
      <c r="A2110" t="s">
        <v>135</v>
      </c>
      <c r="B2110" s="2">
        <v>39308</v>
      </c>
      <c r="C2110" t="s">
        <v>88</v>
      </c>
      <c r="D2110" s="6">
        <v>0.3541666666666667</v>
      </c>
      <c r="E2110" t="s">
        <v>16</v>
      </c>
      <c r="F2110">
        <v>0</v>
      </c>
      <c r="G2110">
        <v>0</v>
      </c>
      <c r="H2110">
        <v>0</v>
      </c>
      <c r="I2110">
        <v>4</v>
      </c>
      <c r="J2110">
        <v>0</v>
      </c>
      <c r="K2110">
        <v>0</v>
      </c>
      <c r="L2110" s="13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t="s">
        <v>130</v>
      </c>
    </row>
    <row r="2111" spans="1:17" ht="12.75">
      <c r="A2111" t="s">
        <v>135</v>
      </c>
      <c r="B2111" s="2">
        <v>39308</v>
      </c>
      <c r="C2111" t="s">
        <v>89</v>
      </c>
      <c r="D2111" s="6">
        <v>0.3541666666666667</v>
      </c>
      <c r="E2111" t="s">
        <v>16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 s="13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</row>
    <row r="2112" spans="1:18" ht="12.75">
      <c r="A2112" t="s">
        <v>135</v>
      </c>
      <c r="B2112" s="2">
        <v>39308</v>
      </c>
      <c r="C2112" t="s">
        <v>90</v>
      </c>
      <c r="E2112" t="s">
        <v>16</v>
      </c>
      <c r="L2112" s="13"/>
      <c r="M2112" s="14"/>
      <c r="N2112" s="14"/>
      <c r="O2112" s="14"/>
      <c r="P2112" s="14"/>
      <c r="Q2112" s="14"/>
      <c r="R2112" t="s">
        <v>131</v>
      </c>
    </row>
    <row r="2113" spans="1:17" ht="12.75">
      <c r="A2113" t="s">
        <v>135</v>
      </c>
      <c r="B2113" s="2">
        <v>39308</v>
      </c>
      <c r="C2113" t="s">
        <v>91</v>
      </c>
      <c r="D2113" s="6">
        <v>0.47222222222222227</v>
      </c>
      <c r="E2113" t="s">
        <v>16</v>
      </c>
      <c r="F2113">
        <v>21</v>
      </c>
      <c r="G2113">
        <v>1</v>
      </c>
      <c r="H2113">
        <v>2</v>
      </c>
      <c r="I2113">
        <v>0</v>
      </c>
      <c r="J2113">
        <v>0</v>
      </c>
      <c r="K2113">
        <v>0</v>
      </c>
      <c r="L2113" s="13">
        <v>2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</row>
    <row r="2114" spans="1:17" ht="12.75">
      <c r="A2114" t="s">
        <v>135</v>
      </c>
      <c r="B2114" s="2">
        <v>39308</v>
      </c>
      <c r="C2114" t="s">
        <v>92</v>
      </c>
      <c r="D2114" s="6">
        <v>0.47222222222222227</v>
      </c>
      <c r="E2114" t="s">
        <v>16</v>
      </c>
      <c r="F2114">
        <v>6</v>
      </c>
      <c r="G2114">
        <v>0</v>
      </c>
      <c r="H2114">
        <v>0</v>
      </c>
      <c r="I2114">
        <v>0</v>
      </c>
      <c r="J2114">
        <v>0</v>
      </c>
      <c r="K2114">
        <v>0</v>
      </c>
      <c r="L2114" s="13">
        <v>1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</row>
    <row r="2115" spans="1:17" ht="12.75">
      <c r="A2115" t="s">
        <v>135</v>
      </c>
      <c r="B2115" s="2">
        <v>39308</v>
      </c>
      <c r="C2115" t="s">
        <v>23</v>
      </c>
      <c r="D2115" s="6">
        <v>0.4708333333333334</v>
      </c>
      <c r="E2115" t="s">
        <v>16</v>
      </c>
      <c r="F2115">
        <v>2</v>
      </c>
      <c r="G2115">
        <v>0</v>
      </c>
      <c r="H2115">
        <v>0</v>
      </c>
      <c r="I2115">
        <v>0</v>
      </c>
      <c r="J2115">
        <v>0</v>
      </c>
      <c r="K2115">
        <v>0</v>
      </c>
      <c r="L2115" s="13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</row>
    <row r="2116" spans="1:17" ht="12.75">
      <c r="A2116" t="s">
        <v>135</v>
      </c>
      <c r="B2116" s="2">
        <v>39308</v>
      </c>
      <c r="C2116" t="s">
        <v>83</v>
      </c>
      <c r="D2116" s="6">
        <v>0.04375</v>
      </c>
      <c r="E2116" t="s">
        <v>24</v>
      </c>
      <c r="F2116">
        <v>1</v>
      </c>
      <c r="G2116">
        <v>0</v>
      </c>
      <c r="H2116">
        <v>0</v>
      </c>
      <c r="I2116">
        <v>0</v>
      </c>
      <c r="J2116">
        <v>0</v>
      </c>
      <c r="K2116">
        <v>0</v>
      </c>
      <c r="L2116" s="13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</row>
    <row r="2117" spans="1:17" ht="12.75">
      <c r="A2117" t="s">
        <v>135</v>
      </c>
      <c r="B2117" s="2">
        <v>39308</v>
      </c>
      <c r="C2117" t="s">
        <v>84</v>
      </c>
      <c r="D2117" s="6">
        <v>0.04375</v>
      </c>
      <c r="E2117" t="s">
        <v>24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 s="13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</row>
    <row r="2118" spans="1:17" ht="12.75">
      <c r="A2118" t="s">
        <v>135</v>
      </c>
      <c r="B2118" s="2">
        <v>39308</v>
      </c>
      <c r="C2118" t="s">
        <v>17</v>
      </c>
      <c r="D2118" s="6">
        <v>0.04861111111111111</v>
      </c>
      <c r="E2118" t="s">
        <v>24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 s="13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</row>
    <row r="2119" spans="1:17" ht="12.75">
      <c r="A2119" t="s">
        <v>135</v>
      </c>
      <c r="B2119" s="2">
        <v>39308</v>
      </c>
      <c r="C2119" t="s">
        <v>18</v>
      </c>
      <c r="D2119" s="6">
        <v>0.049305555555555554</v>
      </c>
      <c r="E2119" t="s">
        <v>24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 s="13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</row>
    <row r="2120" spans="1:17" ht="12.75">
      <c r="A2120" t="s">
        <v>135</v>
      </c>
      <c r="B2120" s="2">
        <v>39308</v>
      </c>
      <c r="C2120" t="s">
        <v>19</v>
      </c>
      <c r="D2120" s="6">
        <v>0.05069444444444445</v>
      </c>
      <c r="E2120" t="s">
        <v>24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 s="13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</row>
    <row r="2121" spans="1:17" ht="12.75">
      <c r="A2121" t="s">
        <v>135</v>
      </c>
      <c r="B2121" s="2">
        <v>39308</v>
      </c>
      <c r="C2121" t="s">
        <v>20</v>
      </c>
      <c r="D2121" s="6">
        <v>0.05625</v>
      </c>
      <c r="E2121" t="s">
        <v>24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 s="13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</row>
    <row r="2122" spans="1:17" ht="12.75">
      <c r="A2122" t="s">
        <v>135</v>
      </c>
      <c r="B2122" s="2">
        <v>39308</v>
      </c>
      <c r="C2122" t="s">
        <v>21</v>
      </c>
      <c r="D2122" s="6">
        <v>0.12291666666666667</v>
      </c>
      <c r="E2122" t="s">
        <v>24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 s="13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</row>
    <row r="2123" spans="1:17" ht="12.75">
      <c r="A2123" t="s">
        <v>135</v>
      </c>
      <c r="B2123" s="2">
        <v>39308</v>
      </c>
      <c r="C2123" t="s">
        <v>85</v>
      </c>
      <c r="D2123" s="6">
        <v>0.125</v>
      </c>
      <c r="E2123" t="s">
        <v>24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 s="13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</row>
    <row r="2124" spans="1:17" ht="12.75">
      <c r="A2124" t="s">
        <v>135</v>
      </c>
      <c r="B2124" s="2">
        <v>39308</v>
      </c>
      <c r="C2124" t="s">
        <v>86</v>
      </c>
      <c r="D2124" s="6">
        <v>0.125</v>
      </c>
      <c r="E2124" t="s">
        <v>24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 s="13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</row>
    <row r="2125" spans="1:17" ht="12.75">
      <c r="A2125" t="s">
        <v>135</v>
      </c>
      <c r="B2125" s="2">
        <v>39308</v>
      </c>
      <c r="C2125" t="s">
        <v>87</v>
      </c>
      <c r="D2125" s="6">
        <v>0.125</v>
      </c>
      <c r="E2125" t="s">
        <v>24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 s="13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</row>
    <row r="2126" spans="1:17" ht="12.75">
      <c r="A2126" t="s">
        <v>135</v>
      </c>
      <c r="B2126" s="2">
        <v>39308</v>
      </c>
      <c r="C2126" t="s">
        <v>22</v>
      </c>
      <c r="D2126" s="6">
        <v>0.04652777777777778</v>
      </c>
      <c r="E2126" t="s">
        <v>24</v>
      </c>
      <c r="F2126">
        <v>1</v>
      </c>
      <c r="G2126">
        <v>0</v>
      </c>
      <c r="H2126">
        <v>0</v>
      </c>
      <c r="I2126">
        <v>0</v>
      </c>
      <c r="J2126">
        <v>0</v>
      </c>
      <c r="K2126">
        <v>0</v>
      </c>
      <c r="L2126" s="13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</row>
    <row r="2127" spans="1:18" ht="12.75">
      <c r="A2127" t="s">
        <v>135</v>
      </c>
      <c r="B2127" s="2">
        <v>39308</v>
      </c>
      <c r="C2127" t="s">
        <v>88</v>
      </c>
      <c r="D2127" s="6">
        <v>0.5</v>
      </c>
      <c r="E2127" t="s">
        <v>24</v>
      </c>
      <c r="F2127">
        <v>0</v>
      </c>
      <c r="G2127">
        <v>0</v>
      </c>
      <c r="H2127">
        <v>0</v>
      </c>
      <c r="I2127">
        <v>4</v>
      </c>
      <c r="J2127">
        <v>0</v>
      </c>
      <c r="K2127">
        <v>0</v>
      </c>
      <c r="L2127" s="13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t="s">
        <v>130</v>
      </c>
    </row>
    <row r="2128" spans="1:17" ht="12.75">
      <c r="A2128" t="s">
        <v>135</v>
      </c>
      <c r="B2128" s="2">
        <v>39308</v>
      </c>
      <c r="C2128" t="s">
        <v>89</v>
      </c>
      <c r="D2128" s="6">
        <v>0.5</v>
      </c>
      <c r="E2128" t="s">
        <v>24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 s="13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</row>
    <row r="2129" spans="1:18" ht="12.75">
      <c r="A2129" t="s">
        <v>135</v>
      </c>
      <c r="B2129" s="2">
        <v>39308</v>
      </c>
      <c r="C2129" t="s">
        <v>90</v>
      </c>
      <c r="E2129" t="s">
        <v>24</v>
      </c>
      <c r="L2129" s="13"/>
      <c r="M2129" s="14"/>
      <c r="N2129" s="14"/>
      <c r="O2129" s="14"/>
      <c r="P2129" s="14"/>
      <c r="Q2129" s="14"/>
      <c r="R2129" t="s">
        <v>131</v>
      </c>
    </row>
    <row r="2130" spans="1:17" ht="12.75">
      <c r="A2130" t="s">
        <v>135</v>
      </c>
      <c r="B2130" s="2">
        <v>39308</v>
      </c>
      <c r="C2130" t="s">
        <v>91</v>
      </c>
      <c r="D2130" s="6">
        <v>0.5048611111111111</v>
      </c>
      <c r="E2130" t="s">
        <v>24</v>
      </c>
      <c r="F2130">
        <v>37</v>
      </c>
      <c r="G2130">
        <v>2</v>
      </c>
      <c r="H2130">
        <v>0</v>
      </c>
      <c r="I2130">
        <v>0</v>
      </c>
      <c r="J2130">
        <v>0</v>
      </c>
      <c r="K2130">
        <v>0</v>
      </c>
      <c r="L2130" s="13">
        <v>2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</row>
    <row r="2131" spans="1:17" ht="12.75">
      <c r="A2131" t="s">
        <v>135</v>
      </c>
      <c r="B2131" s="2">
        <v>39308</v>
      </c>
      <c r="C2131" t="s">
        <v>92</v>
      </c>
      <c r="D2131" s="6">
        <v>0.5055555555555555</v>
      </c>
      <c r="E2131" t="s">
        <v>24</v>
      </c>
      <c r="F2131">
        <v>10</v>
      </c>
      <c r="G2131">
        <v>0</v>
      </c>
      <c r="H2131">
        <v>0</v>
      </c>
      <c r="I2131">
        <v>0</v>
      </c>
      <c r="J2131">
        <v>0</v>
      </c>
      <c r="K2131">
        <v>0</v>
      </c>
      <c r="L2131" s="13">
        <v>1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</row>
    <row r="2132" spans="1:17" ht="12.75">
      <c r="A2132" t="s">
        <v>135</v>
      </c>
      <c r="B2132" s="2">
        <v>39308</v>
      </c>
      <c r="C2132" t="s">
        <v>23</v>
      </c>
      <c r="D2132" s="6">
        <v>0.5076388888888889</v>
      </c>
      <c r="E2132" t="s">
        <v>24</v>
      </c>
      <c r="F2132">
        <v>1</v>
      </c>
      <c r="G2132">
        <v>0</v>
      </c>
      <c r="H2132">
        <v>0</v>
      </c>
      <c r="I2132">
        <v>0</v>
      </c>
      <c r="J2132">
        <v>0</v>
      </c>
      <c r="K2132">
        <v>0</v>
      </c>
      <c r="L2132" s="13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</row>
    <row r="2133" ht="12.75">
      <c r="L2133" s="13"/>
    </row>
    <row r="2134" spans="1:17" ht="12.75">
      <c r="A2134" t="s">
        <v>136</v>
      </c>
      <c r="B2134" s="2">
        <v>39313</v>
      </c>
      <c r="C2134" t="s">
        <v>83</v>
      </c>
      <c r="D2134" s="6">
        <v>0.09027777777777778</v>
      </c>
      <c r="E2134" t="s">
        <v>24</v>
      </c>
      <c r="F2134">
        <v>1</v>
      </c>
      <c r="G2134">
        <v>0</v>
      </c>
      <c r="H2134">
        <v>0</v>
      </c>
      <c r="I2134">
        <v>0</v>
      </c>
      <c r="J2134">
        <v>0</v>
      </c>
      <c r="K2134">
        <v>0</v>
      </c>
      <c r="L2134" s="13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</row>
    <row r="2135" spans="1:17" ht="12.75">
      <c r="A2135" t="s">
        <v>136</v>
      </c>
      <c r="B2135" s="2">
        <v>39313</v>
      </c>
      <c r="C2135" t="s">
        <v>84</v>
      </c>
      <c r="D2135" s="6">
        <v>0.09027777777777778</v>
      </c>
      <c r="E2135" t="s">
        <v>24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 s="13">
        <v>0</v>
      </c>
      <c r="M2135" s="14">
        <v>0</v>
      </c>
      <c r="N2135" s="14">
        <v>0</v>
      </c>
      <c r="O2135">
        <v>1</v>
      </c>
      <c r="P2135" s="14">
        <v>0</v>
      </c>
      <c r="Q2135" s="14">
        <v>0</v>
      </c>
    </row>
    <row r="2136" spans="1:17" ht="12.75">
      <c r="A2136" t="s">
        <v>136</v>
      </c>
      <c r="B2136" s="2">
        <v>39313</v>
      </c>
      <c r="C2136" t="s">
        <v>17</v>
      </c>
      <c r="D2136" s="6">
        <v>0.0875</v>
      </c>
      <c r="E2136" t="s">
        <v>24</v>
      </c>
      <c r="F2136">
        <v>3</v>
      </c>
      <c r="G2136">
        <v>0</v>
      </c>
      <c r="H2136">
        <v>0</v>
      </c>
      <c r="I2136">
        <v>0</v>
      </c>
      <c r="J2136">
        <v>0</v>
      </c>
      <c r="K2136">
        <v>0</v>
      </c>
      <c r="L2136" s="13">
        <v>0</v>
      </c>
      <c r="M2136" s="14">
        <v>0</v>
      </c>
      <c r="N2136" s="14">
        <v>0</v>
      </c>
      <c r="O2136">
        <v>0</v>
      </c>
      <c r="P2136" s="14">
        <v>0</v>
      </c>
      <c r="Q2136" s="14">
        <v>0</v>
      </c>
    </row>
    <row r="2137" spans="1:17" ht="12.75">
      <c r="A2137" t="s">
        <v>136</v>
      </c>
      <c r="B2137" s="2">
        <v>39313</v>
      </c>
      <c r="C2137" t="s">
        <v>18</v>
      </c>
      <c r="D2137" s="6">
        <v>0.0875</v>
      </c>
      <c r="E2137" t="s">
        <v>24</v>
      </c>
      <c r="F2137">
        <v>2</v>
      </c>
      <c r="G2137">
        <v>0</v>
      </c>
      <c r="H2137">
        <v>0</v>
      </c>
      <c r="I2137">
        <v>0</v>
      </c>
      <c r="J2137">
        <v>0</v>
      </c>
      <c r="K2137">
        <v>0</v>
      </c>
      <c r="L2137" s="13">
        <v>0</v>
      </c>
      <c r="M2137" s="14">
        <v>0</v>
      </c>
      <c r="N2137" s="14">
        <v>0</v>
      </c>
      <c r="O2137">
        <v>0</v>
      </c>
      <c r="P2137" s="14">
        <v>0</v>
      </c>
      <c r="Q2137" s="14">
        <v>0</v>
      </c>
    </row>
    <row r="2138" spans="1:17" ht="12.75">
      <c r="A2138" t="s">
        <v>136</v>
      </c>
      <c r="B2138" s="2">
        <v>39313</v>
      </c>
      <c r="C2138" t="s">
        <v>19</v>
      </c>
      <c r="D2138" s="6">
        <v>0.08611111111111112</v>
      </c>
      <c r="E2138" t="s">
        <v>24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 s="13">
        <v>0</v>
      </c>
      <c r="M2138" s="14">
        <v>0</v>
      </c>
      <c r="N2138" s="14">
        <v>0</v>
      </c>
      <c r="O2138">
        <v>0</v>
      </c>
      <c r="P2138" s="14">
        <v>0</v>
      </c>
      <c r="Q2138" s="14">
        <v>0</v>
      </c>
    </row>
    <row r="2139" spans="1:17" ht="12.75">
      <c r="A2139" t="s">
        <v>136</v>
      </c>
      <c r="B2139" s="2">
        <v>39313</v>
      </c>
      <c r="C2139" t="s">
        <v>20</v>
      </c>
      <c r="D2139" s="6">
        <v>0.07916666666666666</v>
      </c>
      <c r="E2139" t="s">
        <v>24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 s="13">
        <v>0</v>
      </c>
      <c r="M2139" s="14">
        <v>0</v>
      </c>
      <c r="N2139" s="14">
        <v>0</v>
      </c>
      <c r="O2139">
        <v>0</v>
      </c>
      <c r="P2139" s="14">
        <v>0</v>
      </c>
      <c r="Q2139" s="14">
        <v>0</v>
      </c>
    </row>
    <row r="2140" spans="1:17" ht="12.75">
      <c r="A2140" t="s">
        <v>136</v>
      </c>
      <c r="B2140" s="2">
        <v>39313</v>
      </c>
      <c r="C2140" t="s">
        <v>21</v>
      </c>
      <c r="D2140" s="6">
        <v>0.5333333333333333</v>
      </c>
      <c r="E2140" t="s">
        <v>24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 s="13">
        <v>0</v>
      </c>
      <c r="M2140" s="14">
        <v>0</v>
      </c>
      <c r="N2140" s="14">
        <v>0</v>
      </c>
      <c r="O2140">
        <v>0</v>
      </c>
      <c r="P2140" s="14">
        <v>0</v>
      </c>
      <c r="Q2140" s="14">
        <v>0</v>
      </c>
    </row>
    <row r="2141" spans="1:17" ht="12.75">
      <c r="A2141" t="s">
        <v>136</v>
      </c>
      <c r="B2141" s="2">
        <v>39313</v>
      </c>
      <c r="C2141" t="s">
        <v>85</v>
      </c>
      <c r="D2141" s="6">
        <v>0.5305555555555556</v>
      </c>
      <c r="E2141" t="s">
        <v>24</v>
      </c>
      <c r="F2141">
        <v>3</v>
      </c>
      <c r="G2141">
        <v>0</v>
      </c>
      <c r="H2141">
        <v>0</v>
      </c>
      <c r="I2141">
        <v>0</v>
      </c>
      <c r="J2141">
        <v>0</v>
      </c>
      <c r="K2141">
        <v>0</v>
      </c>
      <c r="L2141" s="13">
        <v>0</v>
      </c>
      <c r="M2141">
        <v>1</v>
      </c>
      <c r="N2141" s="14">
        <v>0</v>
      </c>
      <c r="O2141">
        <v>0</v>
      </c>
      <c r="P2141" s="14">
        <v>0</v>
      </c>
      <c r="Q2141" s="14">
        <v>0</v>
      </c>
    </row>
    <row r="2142" spans="1:17" ht="12.75">
      <c r="A2142" t="s">
        <v>136</v>
      </c>
      <c r="B2142" s="2">
        <v>39313</v>
      </c>
      <c r="C2142" t="s">
        <v>86</v>
      </c>
      <c r="D2142" s="6">
        <v>0.5305555555555556</v>
      </c>
      <c r="E2142" t="s">
        <v>24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 s="13">
        <v>0</v>
      </c>
      <c r="M2142">
        <v>0</v>
      </c>
      <c r="N2142" s="14">
        <v>0</v>
      </c>
      <c r="O2142">
        <v>0</v>
      </c>
      <c r="P2142" s="14">
        <v>0</v>
      </c>
      <c r="Q2142" s="14">
        <v>0</v>
      </c>
    </row>
    <row r="2143" spans="1:17" ht="12.75">
      <c r="A2143" t="s">
        <v>136</v>
      </c>
      <c r="B2143" s="2">
        <v>39313</v>
      </c>
      <c r="C2143" t="s">
        <v>87</v>
      </c>
      <c r="D2143" s="6">
        <v>0.5305555555555556</v>
      </c>
      <c r="E2143" t="s">
        <v>24</v>
      </c>
      <c r="F2143">
        <v>2</v>
      </c>
      <c r="G2143">
        <v>1</v>
      </c>
      <c r="H2143">
        <v>0</v>
      </c>
      <c r="I2143">
        <v>0</v>
      </c>
      <c r="J2143">
        <v>0</v>
      </c>
      <c r="K2143">
        <v>3</v>
      </c>
      <c r="L2143" s="13">
        <v>3</v>
      </c>
      <c r="M2143">
        <v>0</v>
      </c>
      <c r="N2143" s="14">
        <v>0</v>
      </c>
      <c r="O2143">
        <v>0</v>
      </c>
      <c r="P2143" s="14">
        <v>0</v>
      </c>
      <c r="Q2143" s="14">
        <v>0</v>
      </c>
    </row>
    <row r="2144" spans="1:17" ht="12.75">
      <c r="A2144" t="s">
        <v>136</v>
      </c>
      <c r="B2144" s="2">
        <v>39313</v>
      </c>
      <c r="C2144" t="s">
        <v>22</v>
      </c>
      <c r="D2144" s="6">
        <v>0.5277777777777778</v>
      </c>
      <c r="E2144" t="s">
        <v>24</v>
      </c>
      <c r="F2144">
        <v>2</v>
      </c>
      <c r="G2144">
        <v>0</v>
      </c>
      <c r="H2144">
        <v>0</v>
      </c>
      <c r="I2144">
        <v>0</v>
      </c>
      <c r="J2144">
        <v>0</v>
      </c>
      <c r="K2144">
        <v>0</v>
      </c>
      <c r="L2144" s="13">
        <v>0</v>
      </c>
      <c r="M2144">
        <v>0</v>
      </c>
      <c r="N2144" s="14">
        <v>0</v>
      </c>
      <c r="O2144">
        <v>0</v>
      </c>
      <c r="P2144" s="14">
        <v>0</v>
      </c>
      <c r="Q2144" s="14">
        <v>0</v>
      </c>
    </row>
    <row r="2145" spans="1:18" ht="12.75">
      <c r="A2145" t="s">
        <v>136</v>
      </c>
      <c r="B2145" s="2">
        <v>39313</v>
      </c>
      <c r="C2145" t="s">
        <v>88</v>
      </c>
      <c r="D2145" s="6">
        <v>0.5048611111111111</v>
      </c>
      <c r="E2145" t="s">
        <v>24</v>
      </c>
      <c r="F2145">
        <v>2</v>
      </c>
      <c r="G2145">
        <v>0</v>
      </c>
      <c r="H2145">
        <v>0</v>
      </c>
      <c r="I2145">
        <v>0</v>
      </c>
      <c r="J2145">
        <v>0</v>
      </c>
      <c r="K2145">
        <v>0</v>
      </c>
      <c r="L2145" s="13">
        <v>0</v>
      </c>
      <c r="M2145">
        <v>0</v>
      </c>
      <c r="N2145" s="14">
        <v>0</v>
      </c>
      <c r="O2145">
        <v>0</v>
      </c>
      <c r="P2145" s="14">
        <v>0</v>
      </c>
      <c r="Q2145" s="14">
        <v>0</v>
      </c>
      <c r="R2145" t="s">
        <v>132</v>
      </c>
    </row>
    <row r="2146" spans="1:17" ht="12.75">
      <c r="A2146" t="s">
        <v>136</v>
      </c>
      <c r="B2146" s="2">
        <v>39313</v>
      </c>
      <c r="C2146" t="s">
        <v>89</v>
      </c>
      <c r="D2146" s="6">
        <v>0.5048611111111111</v>
      </c>
      <c r="E2146" t="s">
        <v>24</v>
      </c>
      <c r="F2146">
        <v>7</v>
      </c>
      <c r="G2146">
        <v>0</v>
      </c>
      <c r="H2146">
        <v>0</v>
      </c>
      <c r="I2146">
        <v>0</v>
      </c>
      <c r="J2146">
        <v>0</v>
      </c>
      <c r="K2146">
        <v>0</v>
      </c>
      <c r="L2146" s="13">
        <v>0</v>
      </c>
      <c r="M2146">
        <v>0</v>
      </c>
      <c r="N2146" s="14">
        <v>0</v>
      </c>
      <c r="O2146">
        <v>0</v>
      </c>
      <c r="P2146" s="14">
        <v>0</v>
      </c>
      <c r="Q2146" s="14">
        <v>0</v>
      </c>
    </row>
    <row r="2147" spans="1:17" ht="12.75">
      <c r="A2147" t="s">
        <v>136</v>
      </c>
      <c r="B2147" s="2">
        <v>39313</v>
      </c>
      <c r="C2147" t="s">
        <v>90</v>
      </c>
      <c r="D2147" s="6">
        <v>0.5048611111111111</v>
      </c>
      <c r="E2147" t="s">
        <v>24</v>
      </c>
      <c r="F2147">
        <v>1</v>
      </c>
      <c r="G2147">
        <v>0</v>
      </c>
      <c r="H2147">
        <v>0</v>
      </c>
      <c r="I2147">
        <v>0</v>
      </c>
      <c r="J2147">
        <v>0</v>
      </c>
      <c r="K2147">
        <v>0</v>
      </c>
      <c r="L2147" s="13">
        <v>0</v>
      </c>
      <c r="M2147">
        <v>0</v>
      </c>
      <c r="N2147" s="14">
        <v>0</v>
      </c>
      <c r="O2147">
        <v>0</v>
      </c>
      <c r="P2147" s="14">
        <v>0</v>
      </c>
      <c r="Q2147" s="14">
        <v>0</v>
      </c>
    </row>
    <row r="2148" spans="1:17" ht="12.75">
      <c r="A2148" t="s">
        <v>136</v>
      </c>
      <c r="B2148" s="2">
        <v>39313</v>
      </c>
      <c r="C2148" t="s">
        <v>91</v>
      </c>
      <c r="D2148" s="6">
        <v>0.13125</v>
      </c>
      <c r="E2148" t="s">
        <v>24</v>
      </c>
      <c r="F2148">
        <v>147</v>
      </c>
      <c r="G2148">
        <v>0</v>
      </c>
      <c r="H2148">
        <v>2</v>
      </c>
      <c r="I2148">
        <v>0</v>
      </c>
      <c r="J2148">
        <v>0</v>
      </c>
      <c r="K2148">
        <v>0</v>
      </c>
      <c r="L2148" s="13">
        <v>4</v>
      </c>
      <c r="M2148">
        <v>0</v>
      </c>
      <c r="N2148" s="14">
        <v>0</v>
      </c>
      <c r="O2148">
        <v>0</v>
      </c>
      <c r="P2148" s="14">
        <v>0</v>
      </c>
      <c r="Q2148" s="14">
        <v>0</v>
      </c>
    </row>
    <row r="2149" spans="1:17" ht="12.75">
      <c r="A2149" t="s">
        <v>136</v>
      </c>
      <c r="B2149" s="2">
        <v>39313</v>
      </c>
      <c r="C2149" t="s">
        <v>92</v>
      </c>
      <c r="D2149" s="6">
        <v>0.13125</v>
      </c>
      <c r="E2149" t="s">
        <v>24</v>
      </c>
      <c r="F2149">
        <v>45</v>
      </c>
      <c r="G2149">
        <v>0</v>
      </c>
      <c r="H2149">
        <v>4</v>
      </c>
      <c r="I2149">
        <v>0</v>
      </c>
      <c r="J2149">
        <v>0</v>
      </c>
      <c r="K2149">
        <v>0</v>
      </c>
      <c r="L2149" s="13">
        <v>2</v>
      </c>
      <c r="M2149">
        <v>0</v>
      </c>
      <c r="N2149" s="14">
        <v>0</v>
      </c>
      <c r="O2149">
        <v>0</v>
      </c>
      <c r="P2149" s="14">
        <v>0</v>
      </c>
      <c r="Q2149" s="14">
        <v>0</v>
      </c>
    </row>
    <row r="2150" spans="1:17" ht="12.75">
      <c r="A2150" t="s">
        <v>136</v>
      </c>
      <c r="B2150" s="2">
        <v>39313</v>
      </c>
      <c r="C2150" t="s">
        <v>23</v>
      </c>
      <c r="D2150" s="6">
        <v>0.125</v>
      </c>
      <c r="E2150" t="s">
        <v>24</v>
      </c>
      <c r="F2150">
        <v>14</v>
      </c>
      <c r="G2150">
        <v>0</v>
      </c>
      <c r="H2150">
        <v>0</v>
      </c>
      <c r="I2150">
        <v>0</v>
      </c>
      <c r="J2150">
        <v>0</v>
      </c>
      <c r="K2150">
        <v>0</v>
      </c>
      <c r="L2150" s="13">
        <v>0</v>
      </c>
      <c r="M2150">
        <v>0</v>
      </c>
      <c r="N2150" s="14">
        <v>0</v>
      </c>
      <c r="O2150">
        <v>0</v>
      </c>
      <c r="P2150" s="14">
        <v>0</v>
      </c>
      <c r="Q2150" s="14">
        <v>0</v>
      </c>
    </row>
    <row r="2151" spans="1:17" ht="12.75">
      <c r="A2151" t="s">
        <v>136</v>
      </c>
      <c r="B2151" s="2">
        <v>39313</v>
      </c>
      <c r="C2151" t="s">
        <v>83</v>
      </c>
      <c r="D2151" s="6">
        <v>0.2423611111111111</v>
      </c>
      <c r="E2151" t="s">
        <v>55</v>
      </c>
      <c r="F2151">
        <v>1</v>
      </c>
      <c r="G2151">
        <v>0</v>
      </c>
      <c r="H2151">
        <v>1</v>
      </c>
      <c r="I2151">
        <v>0</v>
      </c>
      <c r="J2151">
        <v>0</v>
      </c>
      <c r="K2151">
        <v>0</v>
      </c>
      <c r="L2151" s="13">
        <v>0</v>
      </c>
      <c r="M2151">
        <v>0</v>
      </c>
      <c r="N2151" s="14">
        <v>0</v>
      </c>
      <c r="O2151">
        <v>0</v>
      </c>
      <c r="P2151" s="14">
        <v>0</v>
      </c>
      <c r="Q2151" s="14">
        <v>0</v>
      </c>
    </row>
    <row r="2152" spans="1:17" ht="12.75">
      <c r="A2152" t="s">
        <v>136</v>
      </c>
      <c r="B2152" s="2">
        <v>39313</v>
      </c>
      <c r="C2152" t="s">
        <v>84</v>
      </c>
      <c r="D2152" s="6">
        <v>0.2423611111111111</v>
      </c>
      <c r="E2152" t="s">
        <v>55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 s="13">
        <v>0</v>
      </c>
      <c r="M2152">
        <v>0</v>
      </c>
      <c r="N2152" s="14">
        <v>0</v>
      </c>
      <c r="O2152">
        <v>0</v>
      </c>
      <c r="P2152" s="14">
        <v>0</v>
      </c>
      <c r="Q2152" s="14">
        <v>0</v>
      </c>
    </row>
    <row r="2153" spans="1:17" ht="12.75">
      <c r="A2153" t="s">
        <v>136</v>
      </c>
      <c r="B2153" s="2">
        <v>39313</v>
      </c>
      <c r="C2153" t="s">
        <v>17</v>
      </c>
      <c r="D2153" s="6">
        <v>0.24583333333333335</v>
      </c>
      <c r="E2153" t="s">
        <v>55</v>
      </c>
      <c r="F2153">
        <v>2</v>
      </c>
      <c r="G2153">
        <v>0</v>
      </c>
      <c r="H2153">
        <v>0</v>
      </c>
      <c r="I2153">
        <v>0</v>
      </c>
      <c r="J2153">
        <v>0</v>
      </c>
      <c r="K2153">
        <v>0</v>
      </c>
      <c r="L2153" s="13">
        <v>0</v>
      </c>
      <c r="M2153">
        <v>0</v>
      </c>
      <c r="N2153" s="14">
        <v>0</v>
      </c>
      <c r="O2153">
        <v>0</v>
      </c>
      <c r="P2153" s="14">
        <v>0</v>
      </c>
      <c r="Q2153" s="14">
        <v>0</v>
      </c>
    </row>
    <row r="2154" spans="1:17" ht="12.75">
      <c r="A2154" t="s">
        <v>136</v>
      </c>
      <c r="B2154" s="2">
        <v>39313</v>
      </c>
      <c r="C2154" t="s">
        <v>18</v>
      </c>
      <c r="D2154" s="6">
        <v>0.2465277777777778</v>
      </c>
      <c r="E2154" t="s">
        <v>55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 s="13">
        <v>0</v>
      </c>
      <c r="M2154">
        <v>0</v>
      </c>
      <c r="N2154" s="14">
        <v>0</v>
      </c>
      <c r="O2154">
        <v>0</v>
      </c>
      <c r="P2154" s="14">
        <v>0</v>
      </c>
      <c r="Q2154" s="14">
        <v>0</v>
      </c>
    </row>
    <row r="2155" spans="1:17" ht="12.75">
      <c r="A2155" t="s">
        <v>136</v>
      </c>
      <c r="B2155" s="2">
        <v>39313</v>
      </c>
      <c r="C2155" t="s">
        <v>19</v>
      </c>
      <c r="D2155" s="6">
        <v>0.24791666666666667</v>
      </c>
      <c r="E2155" t="s">
        <v>55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 s="13">
        <v>0</v>
      </c>
      <c r="M2155">
        <v>0</v>
      </c>
      <c r="N2155" s="14">
        <v>0</v>
      </c>
      <c r="O2155">
        <v>0</v>
      </c>
      <c r="P2155" s="14">
        <v>0</v>
      </c>
      <c r="Q2155" s="14">
        <v>0</v>
      </c>
    </row>
    <row r="2156" spans="1:17" ht="12.75">
      <c r="A2156" t="s">
        <v>136</v>
      </c>
      <c r="B2156" s="2">
        <v>39313</v>
      </c>
      <c r="C2156" t="s">
        <v>20</v>
      </c>
      <c r="D2156" s="6">
        <v>0.25277777777777777</v>
      </c>
      <c r="E2156" t="s">
        <v>55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 s="13">
        <v>0</v>
      </c>
      <c r="M2156">
        <v>0</v>
      </c>
      <c r="N2156" s="14">
        <v>0</v>
      </c>
      <c r="O2156">
        <v>0</v>
      </c>
      <c r="P2156" s="14">
        <v>0</v>
      </c>
      <c r="Q2156" s="14">
        <v>0</v>
      </c>
    </row>
    <row r="2157" spans="1:17" ht="12.75">
      <c r="A2157" t="s">
        <v>136</v>
      </c>
      <c r="B2157" s="2">
        <v>39313</v>
      </c>
      <c r="C2157" t="s">
        <v>21</v>
      </c>
      <c r="D2157" s="6">
        <v>0.3020833333333333</v>
      </c>
      <c r="E2157" t="s">
        <v>55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 s="13">
        <v>0</v>
      </c>
      <c r="M2157">
        <v>0</v>
      </c>
      <c r="N2157" s="14">
        <v>0</v>
      </c>
      <c r="O2157">
        <v>0</v>
      </c>
      <c r="P2157" s="14">
        <v>0</v>
      </c>
      <c r="Q2157" s="14">
        <v>0</v>
      </c>
    </row>
    <row r="2158" spans="1:17" ht="12.75">
      <c r="A2158" t="s">
        <v>136</v>
      </c>
      <c r="B2158" s="2">
        <v>39313</v>
      </c>
      <c r="C2158" t="s">
        <v>85</v>
      </c>
      <c r="D2158" s="6">
        <v>0.30416666666666664</v>
      </c>
      <c r="E2158" t="s">
        <v>55</v>
      </c>
      <c r="F2158">
        <v>3</v>
      </c>
      <c r="G2158">
        <v>0</v>
      </c>
      <c r="H2158">
        <v>0</v>
      </c>
      <c r="I2158">
        <v>0</v>
      </c>
      <c r="J2158">
        <v>0</v>
      </c>
      <c r="K2158">
        <v>0</v>
      </c>
      <c r="L2158" s="13">
        <v>0</v>
      </c>
      <c r="M2158">
        <v>1</v>
      </c>
      <c r="N2158" s="14">
        <v>0</v>
      </c>
      <c r="O2158">
        <v>0</v>
      </c>
      <c r="P2158" s="14">
        <v>0</v>
      </c>
      <c r="Q2158" s="14">
        <v>0</v>
      </c>
    </row>
    <row r="2159" spans="1:17" ht="12.75">
      <c r="A2159" t="s">
        <v>136</v>
      </c>
      <c r="B2159" s="2">
        <v>39313</v>
      </c>
      <c r="C2159" t="s">
        <v>86</v>
      </c>
      <c r="D2159" s="6">
        <v>0.30416666666666664</v>
      </c>
      <c r="E2159" t="s">
        <v>55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 s="13">
        <v>0</v>
      </c>
      <c r="M2159" s="14">
        <v>0</v>
      </c>
      <c r="N2159" s="14">
        <v>0</v>
      </c>
      <c r="O2159">
        <v>0</v>
      </c>
      <c r="P2159" s="14">
        <v>0</v>
      </c>
      <c r="Q2159" s="14">
        <v>0</v>
      </c>
    </row>
    <row r="2160" spans="1:17" ht="12.75">
      <c r="A2160" t="s">
        <v>136</v>
      </c>
      <c r="B2160" s="2">
        <v>39313</v>
      </c>
      <c r="C2160" t="s">
        <v>87</v>
      </c>
      <c r="D2160" s="6">
        <v>0.30416666666666664</v>
      </c>
      <c r="E2160" t="s">
        <v>55</v>
      </c>
      <c r="F2160">
        <v>7</v>
      </c>
      <c r="G2160">
        <v>0</v>
      </c>
      <c r="H2160">
        <v>0</v>
      </c>
      <c r="I2160">
        <v>0</v>
      </c>
      <c r="J2160">
        <v>0</v>
      </c>
      <c r="K2160">
        <v>0</v>
      </c>
      <c r="L2160" s="13">
        <v>0</v>
      </c>
      <c r="M2160" s="14">
        <v>0</v>
      </c>
      <c r="N2160" s="14">
        <v>0</v>
      </c>
      <c r="O2160">
        <v>0</v>
      </c>
      <c r="P2160" s="14">
        <v>0</v>
      </c>
      <c r="Q2160" s="14">
        <v>0</v>
      </c>
    </row>
    <row r="2161" spans="1:17" ht="12.75">
      <c r="A2161" t="s">
        <v>136</v>
      </c>
      <c r="B2161" s="2">
        <v>39313</v>
      </c>
      <c r="C2161" t="s">
        <v>22</v>
      </c>
      <c r="D2161" s="6">
        <v>0.17013888888888887</v>
      </c>
      <c r="E2161" t="s">
        <v>55</v>
      </c>
      <c r="F2161">
        <v>1</v>
      </c>
      <c r="G2161">
        <v>0</v>
      </c>
      <c r="H2161">
        <v>0</v>
      </c>
      <c r="I2161">
        <v>0</v>
      </c>
      <c r="J2161">
        <v>0</v>
      </c>
      <c r="K2161">
        <v>0</v>
      </c>
      <c r="L2161" s="13">
        <v>0</v>
      </c>
      <c r="M2161" s="14">
        <v>0</v>
      </c>
      <c r="N2161" s="14">
        <v>0</v>
      </c>
      <c r="O2161">
        <v>0</v>
      </c>
      <c r="P2161" s="14">
        <v>0</v>
      </c>
      <c r="Q2161" s="14">
        <v>0</v>
      </c>
    </row>
    <row r="2162" spans="1:18" ht="12.75">
      <c r="A2162" t="s">
        <v>136</v>
      </c>
      <c r="B2162" s="2">
        <v>39313</v>
      </c>
      <c r="C2162" t="s">
        <v>88</v>
      </c>
      <c r="D2162" s="6">
        <v>0.1909722222222222</v>
      </c>
      <c r="E2162" t="s">
        <v>55</v>
      </c>
      <c r="F2162">
        <v>4</v>
      </c>
      <c r="G2162">
        <v>0</v>
      </c>
      <c r="H2162">
        <v>0</v>
      </c>
      <c r="I2162">
        <v>0</v>
      </c>
      <c r="J2162">
        <v>0</v>
      </c>
      <c r="K2162">
        <v>0</v>
      </c>
      <c r="L2162" s="13">
        <v>0</v>
      </c>
      <c r="M2162" s="14">
        <v>0</v>
      </c>
      <c r="N2162" s="14">
        <v>0</v>
      </c>
      <c r="O2162">
        <v>0</v>
      </c>
      <c r="P2162" s="14">
        <v>0</v>
      </c>
      <c r="Q2162" s="14">
        <v>0</v>
      </c>
      <c r="R2162" t="s">
        <v>132</v>
      </c>
    </row>
    <row r="2163" spans="1:17" ht="12.75">
      <c r="A2163" t="s">
        <v>136</v>
      </c>
      <c r="B2163" s="2">
        <v>39313</v>
      </c>
      <c r="C2163" t="s">
        <v>89</v>
      </c>
      <c r="D2163" s="6">
        <v>0.1909722222222222</v>
      </c>
      <c r="E2163" t="s">
        <v>55</v>
      </c>
      <c r="F2163">
        <v>7</v>
      </c>
      <c r="G2163">
        <v>0</v>
      </c>
      <c r="H2163">
        <v>0</v>
      </c>
      <c r="I2163">
        <v>0</v>
      </c>
      <c r="J2163">
        <v>0</v>
      </c>
      <c r="K2163">
        <v>0</v>
      </c>
      <c r="L2163" s="13">
        <v>0</v>
      </c>
      <c r="M2163" s="14">
        <v>0</v>
      </c>
      <c r="N2163" s="14">
        <v>0</v>
      </c>
      <c r="O2163">
        <v>0</v>
      </c>
      <c r="P2163" s="14">
        <v>0</v>
      </c>
      <c r="Q2163" s="14">
        <v>0</v>
      </c>
    </row>
    <row r="2164" spans="1:17" ht="12.75">
      <c r="A2164" t="s">
        <v>136</v>
      </c>
      <c r="B2164" s="2">
        <v>39313</v>
      </c>
      <c r="C2164" t="s">
        <v>90</v>
      </c>
      <c r="D2164" s="6">
        <v>0.1909722222222222</v>
      </c>
      <c r="E2164" t="s">
        <v>55</v>
      </c>
      <c r="F2164">
        <v>7</v>
      </c>
      <c r="G2164">
        <v>0</v>
      </c>
      <c r="H2164">
        <v>0</v>
      </c>
      <c r="I2164">
        <v>0</v>
      </c>
      <c r="J2164">
        <v>0</v>
      </c>
      <c r="K2164">
        <v>0</v>
      </c>
      <c r="L2164" s="13">
        <v>0</v>
      </c>
      <c r="M2164" s="14">
        <v>0</v>
      </c>
      <c r="N2164" s="14">
        <v>0</v>
      </c>
      <c r="O2164">
        <v>0</v>
      </c>
      <c r="P2164" s="14">
        <v>0</v>
      </c>
      <c r="Q2164" s="14">
        <v>0</v>
      </c>
    </row>
    <row r="2165" spans="1:17" ht="12.75">
      <c r="A2165" t="s">
        <v>136</v>
      </c>
      <c r="B2165" s="2">
        <v>39313</v>
      </c>
      <c r="C2165" t="s">
        <v>91</v>
      </c>
      <c r="D2165" s="6">
        <v>0.2</v>
      </c>
      <c r="E2165" t="s">
        <v>55</v>
      </c>
      <c r="F2165">
        <v>123</v>
      </c>
      <c r="G2165">
        <v>0</v>
      </c>
      <c r="H2165">
        <v>1</v>
      </c>
      <c r="I2165">
        <v>0</v>
      </c>
      <c r="J2165">
        <v>0</v>
      </c>
      <c r="K2165">
        <v>0</v>
      </c>
      <c r="L2165" s="13">
        <v>4</v>
      </c>
      <c r="M2165" s="14">
        <v>0</v>
      </c>
      <c r="N2165" s="14">
        <v>0</v>
      </c>
      <c r="O2165">
        <v>0</v>
      </c>
      <c r="P2165" s="14">
        <v>0</v>
      </c>
      <c r="Q2165" s="14">
        <v>0</v>
      </c>
    </row>
    <row r="2166" spans="1:17" ht="12.75">
      <c r="A2166" t="s">
        <v>136</v>
      </c>
      <c r="B2166" s="2">
        <v>39313</v>
      </c>
      <c r="C2166" t="s">
        <v>92</v>
      </c>
      <c r="D2166" s="6">
        <v>0.2</v>
      </c>
      <c r="E2166" t="s">
        <v>55</v>
      </c>
      <c r="F2166">
        <v>45</v>
      </c>
      <c r="G2166">
        <v>0</v>
      </c>
      <c r="H2166">
        <v>0</v>
      </c>
      <c r="I2166">
        <v>0</v>
      </c>
      <c r="J2166">
        <v>0</v>
      </c>
      <c r="K2166">
        <v>0</v>
      </c>
      <c r="L2166" s="13">
        <v>0</v>
      </c>
      <c r="M2166" s="14">
        <v>0</v>
      </c>
      <c r="N2166" s="14">
        <v>0</v>
      </c>
      <c r="O2166">
        <v>0</v>
      </c>
      <c r="P2166" s="14">
        <v>0</v>
      </c>
      <c r="Q2166" s="14">
        <v>0</v>
      </c>
    </row>
    <row r="2167" spans="1:17" ht="12.75">
      <c r="A2167" t="s">
        <v>136</v>
      </c>
      <c r="B2167" s="2">
        <v>39313</v>
      </c>
      <c r="C2167" t="s">
        <v>23</v>
      </c>
      <c r="D2167" s="6">
        <v>0.20486111111111113</v>
      </c>
      <c r="E2167" t="s">
        <v>55</v>
      </c>
      <c r="F2167">
        <v>14</v>
      </c>
      <c r="G2167">
        <v>0</v>
      </c>
      <c r="H2167">
        <v>0</v>
      </c>
      <c r="I2167">
        <v>0</v>
      </c>
      <c r="J2167">
        <v>0</v>
      </c>
      <c r="K2167">
        <v>0</v>
      </c>
      <c r="L2167" s="13">
        <v>0</v>
      </c>
      <c r="M2167" s="14">
        <v>0</v>
      </c>
      <c r="N2167" s="14">
        <v>0</v>
      </c>
      <c r="O2167">
        <v>0</v>
      </c>
      <c r="P2167" s="14">
        <v>0</v>
      </c>
      <c r="Q2167" s="14">
        <v>0</v>
      </c>
    </row>
    <row r="2168" ht="12.75">
      <c r="L2168" s="13"/>
    </row>
    <row r="2169" spans="1:17" ht="12.75">
      <c r="A2169" t="s">
        <v>136</v>
      </c>
      <c r="B2169" s="2">
        <v>39298</v>
      </c>
      <c r="C2169" t="s">
        <v>83</v>
      </c>
      <c r="D2169" s="6">
        <v>0.10208333333333335</v>
      </c>
      <c r="E2169" t="s">
        <v>24</v>
      </c>
      <c r="F2169">
        <v>1</v>
      </c>
      <c r="G2169">
        <v>0</v>
      </c>
      <c r="H2169">
        <v>0</v>
      </c>
      <c r="I2169">
        <v>0</v>
      </c>
      <c r="J2169">
        <v>0</v>
      </c>
      <c r="K2169">
        <v>0</v>
      </c>
      <c r="L2169" s="13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</row>
    <row r="2170" spans="1:17" ht="12.75">
      <c r="A2170" t="s">
        <v>136</v>
      </c>
      <c r="B2170" s="2">
        <v>39298</v>
      </c>
      <c r="C2170" t="s">
        <v>84</v>
      </c>
      <c r="D2170" s="6">
        <v>0.10486111111111111</v>
      </c>
      <c r="E2170" t="s">
        <v>24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 s="13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</row>
    <row r="2171" spans="1:17" ht="12.75">
      <c r="A2171" t="s">
        <v>136</v>
      </c>
      <c r="B2171" s="2">
        <v>39298</v>
      </c>
      <c r="C2171" t="s">
        <v>17</v>
      </c>
      <c r="D2171" s="6">
        <v>0.10694444444444444</v>
      </c>
      <c r="E2171" t="s">
        <v>24</v>
      </c>
      <c r="F2171">
        <v>2</v>
      </c>
      <c r="G2171">
        <v>0</v>
      </c>
      <c r="H2171">
        <v>0</v>
      </c>
      <c r="I2171">
        <v>0</v>
      </c>
      <c r="J2171">
        <v>0</v>
      </c>
      <c r="K2171">
        <v>0</v>
      </c>
      <c r="L2171" s="13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</row>
    <row r="2172" spans="1:17" ht="12.75">
      <c r="A2172" t="s">
        <v>136</v>
      </c>
      <c r="B2172" s="2">
        <v>39298</v>
      </c>
      <c r="C2172" t="s">
        <v>18</v>
      </c>
      <c r="D2172" s="6">
        <v>0.1076388888888889</v>
      </c>
      <c r="E2172" t="s">
        <v>24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 s="13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</row>
    <row r="2173" spans="1:17" ht="12.75">
      <c r="A2173" t="s">
        <v>136</v>
      </c>
      <c r="B2173" s="2">
        <v>39298</v>
      </c>
      <c r="C2173" t="s">
        <v>19</v>
      </c>
      <c r="D2173" s="6">
        <v>0.10902777777777778</v>
      </c>
      <c r="E2173" t="s">
        <v>24</v>
      </c>
      <c r="F2173">
        <v>2</v>
      </c>
      <c r="G2173">
        <v>0</v>
      </c>
      <c r="H2173">
        <v>0</v>
      </c>
      <c r="I2173">
        <v>0</v>
      </c>
      <c r="J2173">
        <v>1</v>
      </c>
      <c r="K2173">
        <v>0</v>
      </c>
      <c r="L2173" s="13">
        <v>0</v>
      </c>
      <c r="M2173" s="14">
        <v>0</v>
      </c>
      <c r="N2173" s="14">
        <v>0</v>
      </c>
      <c r="O2173" s="14">
        <v>0</v>
      </c>
      <c r="P2173" s="14">
        <v>0</v>
      </c>
      <c r="Q2173">
        <v>1</v>
      </c>
    </row>
    <row r="2174" spans="1:17" ht="12.75">
      <c r="A2174" t="s">
        <v>136</v>
      </c>
      <c r="B2174" s="2">
        <v>39298</v>
      </c>
      <c r="C2174" t="s">
        <v>20</v>
      </c>
      <c r="D2174" s="6">
        <v>0.11875</v>
      </c>
      <c r="E2174" t="s">
        <v>24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 s="13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</row>
    <row r="2175" spans="1:17" ht="12.75">
      <c r="A2175" t="s">
        <v>136</v>
      </c>
      <c r="B2175" s="2">
        <v>39298</v>
      </c>
      <c r="C2175" t="s">
        <v>21</v>
      </c>
      <c r="D2175" s="6">
        <v>0.15625</v>
      </c>
      <c r="E2175" t="s">
        <v>24</v>
      </c>
      <c r="F2175">
        <v>6</v>
      </c>
      <c r="G2175">
        <v>0</v>
      </c>
      <c r="H2175">
        <v>0</v>
      </c>
      <c r="I2175">
        <v>0</v>
      </c>
      <c r="J2175">
        <v>0</v>
      </c>
      <c r="K2175">
        <v>0</v>
      </c>
      <c r="L2175" s="13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</row>
    <row r="2176" spans="1:17" ht="12.75">
      <c r="A2176" t="s">
        <v>136</v>
      </c>
      <c r="B2176" s="2">
        <v>39298</v>
      </c>
      <c r="C2176" t="s">
        <v>85</v>
      </c>
      <c r="D2176" s="6">
        <v>0.5201388888888888</v>
      </c>
      <c r="E2176" t="s">
        <v>24</v>
      </c>
      <c r="F2176">
        <v>3</v>
      </c>
      <c r="G2176">
        <v>0</v>
      </c>
      <c r="H2176">
        <v>1</v>
      </c>
      <c r="I2176">
        <v>0</v>
      </c>
      <c r="J2176">
        <v>0</v>
      </c>
      <c r="K2176">
        <v>0</v>
      </c>
      <c r="L2176" s="13">
        <v>1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</row>
    <row r="2177" spans="1:17" ht="12.75">
      <c r="A2177" t="s">
        <v>136</v>
      </c>
      <c r="B2177" s="2">
        <v>39298</v>
      </c>
      <c r="C2177" t="s">
        <v>86</v>
      </c>
      <c r="D2177" s="6">
        <v>0.5208333333333334</v>
      </c>
      <c r="E2177" t="s">
        <v>24</v>
      </c>
      <c r="F2177">
        <v>2</v>
      </c>
      <c r="G2177">
        <v>0</v>
      </c>
      <c r="H2177">
        <v>0</v>
      </c>
      <c r="I2177">
        <v>0</v>
      </c>
      <c r="J2177">
        <v>0</v>
      </c>
      <c r="K2177">
        <v>0</v>
      </c>
      <c r="L2177" s="13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</row>
    <row r="2178" spans="1:17" ht="12.75">
      <c r="A2178" t="s">
        <v>136</v>
      </c>
      <c r="B2178" s="2">
        <v>39298</v>
      </c>
      <c r="C2178" t="s">
        <v>87</v>
      </c>
      <c r="D2178" s="6">
        <v>0.5222222222222223</v>
      </c>
      <c r="E2178" t="s">
        <v>24</v>
      </c>
      <c r="F2178">
        <v>1</v>
      </c>
      <c r="G2178">
        <v>0</v>
      </c>
      <c r="H2178">
        <v>1</v>
      </c>
      <c r="I2178">
        <v>0</v>
      </c>
      <c r="J2178">
        <v>0</v>
      </c>
      <c r="K2178">
        <v>2</v>
      </c>
      <c r="L2178" s="13">
        <v>1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</row>
    <row r="2179" spans="1:17" ht="12.75">
      <c r="A2179" t="s">
        <v>136</v>
      </c>
      <c r="B2179" s="2">
        <v>39298</v>
      </c>
      <c r="C2179" t="s">
        <v>22</v>
      </c>
      <c r="D2179" s="6">
        <v>0.5263888888888889</v>
      </c>
      <c r="E2179" t="s">
        <v>24</v>
      </c>
      <c r="F2179">
        <v>2</v>
      </c>
      <c r="G2179">
        <v>0</v>
      </c>
      <c r="H2179">
        <v>0</v>
      </c>
      <c r="I2179">
        <v>0</v>
      </c>
      <c r="J2179">
        <v>0</v>
      </c>
      <c r="K2179">
        <v>0</v>
      </c>
      <c r="L2179" s="13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</row>
    <row r="2180" spans="1:17" ht="12.75">
      <c r="A2180" t="s">
        <v>136</v>
      </c>
      <c r="B2180" s="2">
        <v>39298</v>
      </c>
      <c r="C2180" t="s">
        <v>88</v>
      </c>
      <c r="D2180" s="6">
        <v>0.04722222222222222</v>
      </c>
      <c r="E2180" t="s">
        <v>24</v>
      </c>
      <c r="F2180">
        <v>4</v>
      </c>
      <c r="G2180">
        <v>0</v>
      </c>
      <c r="H2180">
        <v>0</v>
      </c>
      <c r="I2180">
        <v>0</v>
      </c>
      <c r="J2180">
        <v>0</v>
      </c>
      <c r="K2180">
        <v>0</v>
      </c>
      <c r="L2180" s="13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</row>
    <row r="2181" spans="1:17" ht="12.75">
      <c r="A2181" t="s">
        <v>136</v>
      </c>
      <c r="B2181" s="2">
        <v>39298</v>
      </c>
      <c r="C2181" t="s">
        <v>89</v>
      </c>
      <c r="D2181" s="6">
        <v>0.05</v>
      </c>
      <c r="E2181" t="s">
        <v>24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 s="13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</row>
    <row r="2182" spans="1:17" ht="12.75">
      <c r="A2182" t="s">
        <v>136</v>
      </c>
      <c r="B2182" s="2">
        <v>39298</v>
      </c>
      <c r="C2182" t="s">
        <v>90</v>
      </c>
      <c r="D2182" s="6">
        <v>0.05416666666666667</v>
      </c>
      <c r="E2182" t="s">
        <v>24</v>
      </c>
      <c r="F2182">
        <v>2</v>
      </c>
      <c r="G2182">
        <v>0</v>
      </c>
      <c r="H2182">
        <v>0</v>
      </c>
      <c r="I2182">
        <v>0</v>
      </c>
      <c r="J2182">
        <v>0</v>
      </c>
      <c r="K2182">
        <v>0</v>
      </c>
      <c r="L2182" s="13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</row>
    <row r="2183" spans="1:17" ht="12.75">
      <c r="A2183" t="s">
        <v>136</v>
      </c>
      <c r="B2183" s="2">
        <v>39298</v>
      </c>
      <c r="C2183" t="s">
        <v>91</v>
      </c>
      <c r="D2183" s="6">
        <v>0.0625</v>
      </c>
      <c r="E2183" t="s">
        <v>24</v>
      </c>
      <c r="F2183">
        <v>100</v>
      </c>
      <c r="G2183">
        <v>0</v>
      </c>
      <c r="H2183">
        <v>1</v>
      </c>
      <c r="I2183">
        <v>0</v>
      </c>
      <c r="J2183">
        <v>0</v>
      </c>
      <c r="K2183">
        <v>0</v>
      </c>
      <c r="L2183" s="13">
        <v>18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</row>
    <row r="2184" spans="1:17" ht="12.75">
      <c r="A2184" t="s">
        <v>136</v>
      </c>
      <c r="B2184" s="2">
        <v>39298</v>
      </c>
      <c r="C2184" t="s">
        <v>92</v>
      </c>
      <c r="D2184" s="6">
        <v>0.06666666666666667</v>
      </c>
      <c r="E2184" t="s">
        <v>24</v>
      </c>
      <c r="F2184">
        <v>34</v>
      </c>
      <c r="G2184">
        <v>0</v>
      </c>
      <c r="H2184">
        <v>0</v>
      </c>
      <c r="I2184">
        <v>0</v>
      </c>
      <c r="J2184">
        <v>0</v>
      </c>
      <c r="K2184">
        <v>0</v>
      </c>
      <c r="L2184" s="13">
        <v>1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</row>
    <row r="2185" spans="1:17" ht="12.75">
      <c r="A2185" t="s">
        <v>136</v>
      </c>
      <c r="B2185" s="2">
        <v>39298</v>
      </c>
      <c r="C2185" t="s">
        <v>23</v>
      </c>
      <c r="D2185" s="6">
        <v>0.07152777777777779</v>
      </c>
      <c r="E2185" t="s">
        <v>24</v>
      </c>
      <c r="F2185">
        <v>6</v>
      </c>
      <c r="G2185">
        <v>0</v>
      </c>
      <c r="H2185">
        <v>0</v>
      </c>
      <c r="I2185">
        <v>0</v>
      </c>
      <c r="J2185">
        <v>0</v>
      </c>
      <c r="K2185">
        <v>0</v>
      </c>
      <c r="L2185" s="13">
        <v>1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</row>
    <row r="2186" spans="1:17" ht="12.75">
      <c r="A2186" t="s">
        <v>136</v>
      </c>
      <c r="B2186" s="2">
        <v>39298</v>
      </c>
      <c r="C2186" t="s">
        <v>83</v>
      </c>
      <c r="D2186" s="6">
        <v>0.2020833333333333</v>
      </c>
      <c r="E2186" t="s">
        <v>55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 s="13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</row>
    <row r="2187" spans="1:17" ht="12.75">
      <c r="A2187" t="s">
        <v>136</v>
      </c>
      <c r="B2187" s="2">
        <v>39298</v>
      </c>
      <c r="C2187" t="s">
        <v>84</v>
      </c>
      <c r="D2187" s="6">
        <v>0.20069444444444443</v>
      </c>
      <c r="E2187" t="s">
        <v>55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 s="13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</row>
    <row r="2188" spans="1:17" ht="12.75">
      <c r="A2188" t="s">
        <v>136</v>
      </c>
      <c r="B2188" s="2">
        <v>39298</v>
      </c>
      <c r="C2188" t="s">
        <v>17</v>
      </c>
      <c r="D2188" s="6">
        <v>0.2</v>
      </c>
      <c r="E2188" t="s">
        <v>55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 s="13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</row>
    <row r="2189" spans="1:17" ht="12.75">
      <c r="A2189" t="s">
        <v>136</v>
      </c>
      <c r="B2189" s="2">
        <v>39298</v>
      </c>
      <c r="C2189" t="s">
        <v>18</v>
      </c>
      <c r="D2189" s="6">
        <v>0.3625</v>
      </c>
      <c r="E2189" t="s">
        <v>55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 s="13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</row>
    <row r="2190" spans="1:17" ht="12.75">
      <c r="A2190" t="s">
        <v>136</v>
      </c>
      <c r="B2190" s="2">
        <v>39298</v>
      </c>
      <c r="C2190" t="s">
        <v>19</v>
      </c>
      <c r="D2190" s="6">
        <v>0.36041666666666666</v>
      </c>
      <c r="E2190" t="s">
        <v>55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 s="13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</row>
    <row r="2191" spans="1:17" ht="12.75">
      <c r="A2191" t="s">
        <v>136</v>
      </c>
      <c r="B2191" s="2">
        <v>39298</v>
      </c>
      <c r="C2191" t="s">
        <v>20</v>
      </c>
      <c r="D2191" s="6">
        <v>0.3541666666666667</v>
      </c>
      <c r="E2191" t="s">
        <v>55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 s="13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</row>
    <row r="2192" spans="1:17" ht="12.75">
      <c r="A2192" t="s">
        <v>136</v>
      </c>
      <c r="B2192" s="2">
        <v>39298</v>
      </c>
      <c r="C2192" t="s">
        <v>21</v>
      </c>
      <c r="D2192" s="6">
        <v>0.3055555555555555</v>
      </c>
      <c r="E2192" t="s">
        <v>55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 s="13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</row>
    <row r="2193" spans="1:17" ht="12.75">
      <c r="A2193" t="s">
        <v>136</v>
      </c>
      <c r="B2193" s="2">
        <v>39298</v>
      </c>
      <c r="C2193" t="s">
        <v>85</v>
      </c>
      <c r="D2193" s="6">
        <v>0.29930555555555555</v>
      </c>
      <c r="E2193" t="s">
        <v>55</v>
      </c>
      <c r="F2193">
        <v>2</v>
      </c>
      <c r="G2193">
        <v>0</v>
      </c>
      <c r="H2193">
        <v>0</v>
      </c>
      <c r="I2193">
        <v>0</v>
      </c>
      <c r="J2193">
        <v>0</v>
      </c>
      <c r="K2193">
        <v>0</v>
      </c>
      <c r="L2193" s="13">
        <v>1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</row>
    <row r="2194" spans="1:17" ht="12.75">
      <c r="A2194" t="s">
        <v>136</v>
      </c>
      <c r="B2194" s="2">
        <v>39298</v>
      </c>
      <c r="C2194" t="s">
        <v>86</v>
      </c>
      <c r="D2194" s="6">
        <v>0.29791666666666666</v>
      </c>
      <c r="E2194" t="s">
        <v>55</v>
      </c>
      <c r="F2194">
        <v>1</v>
      </c>
      <c r="G2194">
        <v>0</v>
      </c>
      <c r="H2194">
        <v>0</v>
      </c>
      <c r="I2194">
        <v>0</v>
      </c>
      <c r="J2194">
        <v>0</v>
      </c>
      <c r="K2194">
        <v>0</v>
      </c>
      <c r="L2194" s="13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</row>
    <row r="2195" spans="1:17" ht="12.75">
      <c r="A2195" t="s">
        <v>136</v>
      </c>
      <c r="B2195" s="2">
        <v>39298</v>
      </c>
      <c r="C2195" t="s">
        <v>87</v>
      </c>
      <c r="D2195" s="6">
        <v>0.2965277777777778</v>
      </c>
      <c r="E2195" t="s">
        <v>55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 s="13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</row>
    <row r="2196" spans="1:17" ht="12.75">
      <c r="A2196" t="s">
        <v>136</v>
      </c>
      <c r="B2196" s="2">
        <v>39298</v>
      </c>
      <c r="C2196" t="s">
        <v>22</v>
      </c>
      <c r="D2196" s="6">
        <v>0.2916666666666667</v>
      </c>
      <c r="E2196" t="s">
        <v>55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 s="13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</row>
    <row r="2197" spans="1:17" ht="12.75">
      <c r="A2197" t="s">
        <v>136</v>
      </c>
      <c r="B2197" s="2">
        <v>39298</v>
      </c>
      <c r="C2197" t="s">
        <v>88</v>
      </c>
      <c r="D2197" s="6">
        <v>0.275</v>
      </c>
      <c r="E2197" t="s">
        <v>55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 s="13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</row>
    <row r="2198" spans="1:17" ht="12.75">
      <c r="A2198" t="s">
        <v>136</v>
      </c>
      <c r="B2198" s="2">
        <v>39298</v>
      </c>
      <c r="C2198" t="s">
        <v>89</v>
      </c>
      <c r="D2198" s="6">
        <v>0.2736111111111111</v>
      </c>
      <c r="E2198" t="s">
        <v>55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 s="13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</row>
    <row r="2199" spans="1:17" ht="12.75">
      <c r="A2199" t="s">
        <v>136</v>
      </c>
      <c r="B2199" s="2">
        <v>39298</v>
      </c>
      <c r="C2199" t="s">
        <v>90</v>
      </c>
      <c r="D2199" s="6">
        <v>0.2708333333333333</v>
      </c>
      <c r="E2199" t="s">
        <v>55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 s="13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</row>
    <row r="2200" spans="1:17" ht="12.75">
      <c r="A2200" t="s">
        <v>136</v>
      </c>
      <c r="B2200" s="2">
        <v>39298</v>
      </c>
      <c r="C2200" t="s">
        <v>91</v>
      </c>
      <c r="D2200" s="6">
        <v>0.2569444444444445</v>
      </c>
      <c r="E2200" t="s">
        <v>55</v>
      </c>
      <c r="F2200">
        <v>69</v>
      </c>
      <c r="G2200">
        <v>0</v>
      </c>
      <c r="H2200">
        <v>4</v>
      </c>
      <c r="I2200">
        <v>2</v>
      </c>
      <c r="J2200">
        <v>0</v>
      </c>
      <c r="K2200">
        <v>0</v>
      </c>
      <c r="L2200" s="13">
        <v>9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</row>
    <row r="2201" spans="1:17" ht="12.75">
      <c r="A2201" t="s">
        <v>136</v>
      </c>
      <c r="B2201" s="2">
        <v>39298</v>
      </c>
      <c r="C2201" t="s">
        <v>92</v>
      </c>
      <c r="D2201" s="6">
        <v>0.2520833333333333</v>
      </c>
      <c r="E2201" t="s">
        <v>55</v>
      </c>
      <c r="F2201">
        <v>7</v>
      </c>
      <c r="G2201">
        <v>0</v>
      </c>
      <c r="H2201">
        <v>0</v>
      </c>
      <c r="I2201">
        <v>0</v>
      </c>
      <c r="J2201">
        <v>0</v>
      </c>
      <c r="K2201">
        <v>0</v>
      </c>
      <c r="L2201" s="13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</row>
    <row r="2202" spans="1:17" ht="12.75">
      <c r="A2202" t="s">
        <v>136</v>
      </c>
      <c r="B2202" s="2">
        <v>39298</v>
      </c>
      <c r="C2202" t="s">
        <v>23</v>
      </c>
      <c r="D2202" s="6">
        <v>0.24791666666666667</v>
      </c>
      <c r="E2202" t="s">
        <v>55</v>
      </c>
      <c r="F2202">
        <v>3</v>
      </c>
      <c r="G2202">
        <v>0</v>
      </c>
      <c r="H2202">
        <v>0</v>
      </c>
      <c r="I2202">
        <v>0</v>
      </c>
      <c r="J2202">
        <v>0</v>
      </c>
      <c r="K2202">
        <v>0</v>
      </c>
      <c r="L2202" s="13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0</v>
      </c>
    </row>
    <row r="2203" ht="12.75">
      <c r="L2203" s="13"/>
    </row>
    <row r="2204" spans="1:17" ht="12.75">
      <c r="A2204" t="s">
        <v>135</v>
      </c>
      <c r="B2204" s="2">
        <v>39302</v>
      </c>
      <c r="C2204" t="s">
        <v>83</v>
      </c>
      <c r="D2204" s="6">
        <v>0.06041666666666667</v>
      </c>
      <c r="E2204" t="s">
        <v>24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 s="13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</row>
    <row r="2205" spans="1:17" ht="12.75">
      <c r="A2205" t="s">
        <v>135</v>
      </c>
      <c r="B2205" s="2">
        <v>39302</v>
      </c>
      <c r="C2205" t="s">
        <v>84</v>
      </c>
      <c r="D2205" s="6">
        <v>0.06180555555555556</v>
      </c>
      <c r="E2205" t="s">
        <v>24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 s="13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</row>
    <row r="2206" spans="1:17" ht="12.75">
      <c r="A2206" t="s">
        <v>135</v>
      </c>
      <c r="B2206" s="2">
        <v>39302</v>
      </c>
      <c r="C2206" t="s">
        <v>17</v>
      </c>
      <c r="D2206" s="6">
        <v>0.06875</v>
      </c>
      <c r="E2206" t="s">
        <v>24</v>
      </c>
      <c r="F2206">
        <v>2</v>
      </c>
      <c r="G2206">
        <v>0</v>
      </c>
      <c r="H2206">
        <v>0</v>
      </c>
      <c r="I2206">
        <v>0</v>
      </c>
      <c r="J2206">
        <v>0</v>
      </c>
      <c r="K2206">
        <v>0</v>
      </c>
      <c r="L2206" s="13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</row>
    <row r="2207" spans="1:17" ht="12.75">
      <c r="A2207" t="s">
        <v>135</v>
      </c>
      <c r="B2207" s="2">
        <v>39302</v>
      </c>
      <c r="C2207" t="s">
        <v>18</v>
      </c>
      <c r="D2207" s="6">
        <v>0.07013888888888889</v>
      </c>
      <c r="E2207" t="s">
        <v>24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 s="13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</row>
    <row r="2208" spans="1:17" ht="12.75">
      <c r="A2208" t="s">
        <v>135</v>
      </c>
      <c r="B2208" s="2">
        <v>39302</v>
      </c>
      <c r="C2208" t="s">
        <v>19</v>
      </c>
      <c r="D2208" s="6">
        <v>0.07152777777777779</v>
      </c>
      <c r="E2208" t="s">
        <v>24</v>
      </c>
      <c r="F2208">
        <v>0</v>
      </c>
      <c r="G2208">
        <v>0</v>
      </c>
      <c r="H2208">
        <v>0</v>
      </c>
      <c r="I2208">
        <v>0</v>
      </c>
      <c r="J2208">
        <v>1</v>
      </c>
      <c r="K2208">
        <v>0</v>
      </c>
      <c r="L2208" s="13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</row>
    <row r="2209" spans="1:17" ht="12.75">
      <c r="A2209" t="s">
        <v>135</v>
      </c>
      <c r="B2209" s="2">
        <v>39302</v>
      </c>
      <c r="C2209" t="s">
        <v>20</v>
      </c>
      <c r="D2209" s="6">
        <v>0.08125</v>
      </c>
      <c r="E2209" t="s">
        <v>24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 s="13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</row>
    <row r="2210" spans="1:17" ht="12.75">
      <c r="A2210" t="s">
        <v>135</v>
      </c>
      <c r="B2210" s="2">
        <v>39302</v>
      </c>
      <c r="C2210" t="s">
        <v>21</v>
      </c>
      <c r="D2210" s="6">
        <v>0.1375</v>
      </c>
      <c r="E2210" t="s">
        <v>24</v>
      </c>
      <c r="F2210">
        <v>1</v>
      </c>
      <c r="G2210">
        <v>0</v>
      </c>
      <c r="H2210">
        <v>0</v>
      </c>
      <c r="I2210">
        <v>0</v>
      </c>
      <c r="J2210">
        <v>0</v>
      </c>
      <c r="K2210">
        <v>0</v>
      </c>
      <c r="L2210" s="13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</row>
    <row r="2211" spans="1:17" ht="12.75">
      <c r="A2211" t="s">
        <v>135</v>
      </c>
      <c r="B2211" s="2">
        <v>39302</v>
      </c>
      <c r="C2211" t="s">
        <v>85</v>
      </c>
      <c r="D2211" s="6">
        <v>0.1423611111111111</v>
      </c>
      <c r="E2211" t="s">
        <v>24</v>
      </c>
      <c r="F2211">
        <v>4</v>
      </c>
      <c r="G2211">
        <v>0</v>
      </c>
      <c r="H2211">
        <v>0</v>
      </c>
      <c r="I2211">
        <v>0</v>
      </c>
      <c r="J2211">
        <v>0</v>
      </c>
      <c r="K2211">
        <v>0</v>
      </c>
      <c r="L2211" s="13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</row>
    <row r="2212" spans="1:17" ht="12.75">
      <c r="A2212" t="s">
        <v>135</v>
      </c>
      <c r="B2212" s="2">
        <v>39302</v>
      </c>
      <c r="C2212" t="s">
        <v>86</v>
      </c>
      <c r="D2212" s="6">
        <v>0.14375</v>
      </c>
      <c r="E2212" t="s">
        <v>24</v>
      </c>
      <c r="F2212">
        <v>2</v>
      </c>
      <c r="G2212">
        <v>0</v>
      </c>
      <c r="H2212">
        <v>0</v>
      </c>
      <c r="I2212">
        <v>0</v>
      </c>
      <c r="J2212">
        <v>0</v>
      </c>
      <c r="K2212">
        <v>2</v>
      </c>
      <c r="L2212" s="13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</row>
    <row r="2213" spans="1:17" ht="12.75">
      <c r="A2213" t="s">
        <v>135</v>
      </c>
      <c r="B2213" s="2">
        <v>39302</v>
      </c>
      <c r="C2213" t="s">
        <v>87</v>
      </c>
      <c r="D2213" s="6">
        <v>0.14583333333333334</v>
      </c>
      <c r="E2213" t="s">
        <v>24</v>
      </c>
      <c r="F2213">
        <v>1</v>
      </c>
      <c r="G2213">
        <v>0</v>
      </c>
      <c r="H2213">
        <v>0</v>
      </c>
      <c r="I2213">
        <v>0</v>
      </c>
      <c r="J2213">
        <v>0</v>
      </c>
      <c r="K2213">
        <v>5</v>
      </c>
      <c r="L2213" s="13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</row>
    <row r="2214" spans="1:17" ht="12.75">
      <c r="A2214" t="s">
        <v>135</v>
      </c>
      <c r="B2214" s="2">
        <v>39302</v>
      </c>
      <c r="C2214" t="s">
        <v>22</v>
      </c>
      <c r="D2214" s="6">
        <v>0.15416666666666667</v>
      </c>
      <c r="E2214" t="s">
        <v>24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 s="13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</row>
    <row r="2215" spans="1:17" ht="12.75">
      <c r="A2215" t="s">
        <v>135</v>
      </c>
      <c r="B2215" s="2">
        <v>39302</v>
      </c>
      <c r="C2215" t="s">
        <v>88</v>
      </c>
      <c r="D2215" s="6">
        <v>0.49513888888888885</v>
      </c>
      <c r="E2215" t="s">
        <v>24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 s="13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</row>
    <row r="2216" spans="1:17" ht="12.75">
      <c r="A2216" t="s">
        <v>135</v>
      </c>
      <c r="B2216" s="2">
        <v>39302</v>
      </c>
      <c r="C2216" t="s">
        <v>89</v>
      </c>
      <c r="D2216" s="6">
        <v>0.4979166666666666</v>
      </c>
      <c r="E2216" t="s">
        <v>24</v>
      </c>
      <c r="F2216">
        <v>0</v>
      </c>
      <c r="G2216">
        <v>0</v>
      </c>
      <c r="H2216">
        <v>0</v>
      </c>
      <c r="I2216">
        <v>1</v>
      </c>
      <c r="J2216">
        <v>0</v>
      </c>
      <c r="K2216">
        <v>0</v>
      </c>
      <c r="L2216" s="13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</row>
    <row r="2217" spans="1:17" ht="12.75">
      <c r="A2217" t="s">
        <v>135</v>
      </c>
      <c r="B2217" s="2">
        <v>39302</v>
      </c>
      <c r="C2217" t="s">
        <v>90</v>
      </c>
      <c r="D2217" s="6">
        <v>0.5</v>
      </c>
      <c r="E2217" t="s">
        <v>24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 s="13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</row>
    <row r="2218" spans="1:17" ht="12.75">
      <c r="A2218" t="s">
        <v>135</v>
      </c>
      <c r="B2218" s="2">
        <v>39302</v>
      </c>
      <c r="C2218" t="s">
        <v>91</v>
      </c>
      <c r="D2218" s="6">
        <v>0.5097222222222222</v>
      </c>
      <c r="E2218" t="s">
        <v>24</v>
      </c>
      <c r="F2218">
        <v>43</v>
      </c>
      <c r="G2218">
        <v>0</v>
      </c>
      <c r="H2218">
        <v>0</v>
      </c>
      <c r="I2218">
        <v>0</v>
      </c>
      <c r="J2218">
        <v>0</v>
      </c>
      <c r="K2218">
        <v>0</v>
      </c>
      <c r="L2218" s="13">
        <v>5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</row>
    <row r="2219" spans="1:17" ht="12.75">
      <c r="A2219" t="s">
        <v>135</v>
      </c>
      <c r="B2219" s="2">
        <v>39302</v>
      </c>
      <c r="C2219" t="s">
        <v>92</v>
      </c>
      <c r="D2219" s="6">
        <v>0.513888888888889</v>
      </c>
      <c r="E2219" t="s">
        <v>24</v>
      </c>
      <c r="F2219">
        <v>7</v>
      </c>
      <c r="G2219">
        <v>0</v>
      </c>
      <c r="H2219">
        <v>0</v>
      </c>
      <c r="I2219">
        <v>0</v>
      </c>
      <c r="J2219">
        <v>0</v>
      </c>
      <c r="K2219">
        <v>0</v>
      </c>
      <c r="L2219" s="13">
        <v>1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</row>
    <row r="2220" spans="1:17" ht="12.75">
      <c r="A2220" t="s">
        <v>135</v>
      </c>
      <c r="B2220" s="2">
        <v>39302</v>
      </c>
      <c r="C2220" t="s">
        <v>23</v>
      </c>
      <c r="D2220" s="6">
        <v>0.5159722222222222</v>
      </c>
      <c r="E2220" t="s">
        <v>24</v>
      </c>
      <c r="F2220">
        <v>5</v>
      </c>
      <c r="G2220">
        <v>0</v>
      </c>
      <c r="H2220">
        <v>0</v>
      </c>
      <c r="I2220">
        <v>0</v>
      </c>
      <c r="J2220">
        <v>0</v>
      </c>
      <c r="K2220">
        <v>0</v>
      </c>
      <c r="L2220" s="13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</row>
    <row r="2221" spans="1:17" ht="12.75">
      <c r="A2221" t="s">
        <v>135</v>
      </c>
      <c r="B2221" s="2">
        <v>39302</v>
      </c>
      <c r="C2221" t="s">
        <v>83</v>
      </c>
      <c r="D2221" s="6">
        <v>0.2625</v>
      </c>
      <c r="E2221" t="s">
        <v>55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 s="13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</row>
    <row r="2222" spans="1:17" ht="12.75">
      <c r="A2222" t="s">
        <v>135</v>
      </c>
      <c r="B2222" s="2">
        <v>39302</v>
      </c>
      <c r="C2222" t="s">
        <v>84</v>
      </c>
      <c r="D2222" s="6">
        <v>0.2638888888888889</v>
      </c>
      <c r="E2222" t="s">
        <v>55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 s="13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</row>
    <row r="2223" spans="1:17" ht="12.75">
      <c r="A2223" t="s">
        <v>135</v>
      </c>
      <c r="B2223" s="2">
        <v>39302</v>
      </c>
      <c r="C2223" t="s">
        <v>17</v>
      </c>
      <c r="D2223" s="6">
        <v>0.27152777777777776</v>
      </c>
      <c r="E2223" t="s">
        <v>55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 s="13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</row>
    <row r="2224" spans="1:17" ht="12.75">
      <c r="A2224" t="s">
        <v>135</v>
      </c>
      <c r="B2224" s="2">
        <v>39302</v>
      </c>
      <c r="C2224" t="s">
        <v>18</v>
      </c>
      <c r="D2224" s="6">
        <v>0.27291666666666664</v>
      </c>
      <c r="E2224" t="s">
        <v>55</v>
      </c>
      <c r="F2224">
        <v>3</v>
      </c>
      <c r="G2224">
        <v>0</v>
      </c>
      <c r="H2224">
        <v>0</v>
      </c>
      <c r="I2224">
        <v>0</v>
      </c>
      <c r="J2224">
        <v>0</v>
      </c>
      <c r="K2224">
        <v>0</v>
      </c>
      <c r="L2224" s="13">
        <v>1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</row>
    <row r="2225" spans="1:17" ht="12.75">
      <c r="A2225" t="s">
        <v>135</v>
      </c>
      <c r="B2225" s="2">
        <v>39302</v>
      </c>
      <c r="C2225" t="s">
        <v>19</v>
      </c>
      <c r="D2225" s="6">
        <v>0.2736111111111111</v>
      </c>
      <c r="E2225" t="s">
        <v>55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 s="13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</row>
    <row r="2226" spans="1:17" ht="12.75">
      <c r="A2226" t="s">
        <v>135</v>
      </c>
      <c r="B2226" s="2">
        <v>39302</v>
      </c>
      <c r="C2226" t="s">
        <v>20</v>
      </c>
      <c r="D2226" s="6">
        <v>0.2826388888888889</v>
      </c>
      <c r="E2226" t="s">
        <v>55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 s="13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</row>
    <row r="2227" spans="1:17" ht="12.75">
      <c r="A2227" t="s">
        <v>135</v>
      </c>
      <c r="B2227" s="2">
        <v>39302</v>
      </c>
      <c r="C2227" t="s">
        <v>21</v>
      </c>
      <c r="D2227" s="6">
        <v>0.2916666666666667</v>
      </c>
      <c r="E2227" t="s">
        <v>55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 s="13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</row>
    <row r="2228" spans="1:17" ht="12.75">
      <c r="A2228" t="s">
        <v>135</v>
      </c>
      <c r="B2228" s="2">
        <v>39302</v>
      </c>
      <c r="C2228" t="s">
        <v>85</v>
      </c>
      <c r="D2228" s="6">
        <v>0.16180555555555556</v>
      </c>
      <c r="E2228" t="s">
        <v>55</v>
      </c>
      <c r="F2228">
        <v>3</v>
      </c>
      <c r="G2228">
        <v>0</v>
      </c>
      <c r="H2228">
        <v>0</v>
      </c>
      <c r="I2228">
        <v>0</v>
      </c>
      <c r="J2228">
        <v>0</v>
      </c>
      <c r="K2228">
        <v>0</v>
      </c>
      <c r="L2228" s="13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</row>
    <row r="2229" spans="1:17" ht="12.75">
      <c r="A2229" t="s">
        <v>135</v>
      </c>
      <c r="B2229" s="2">
        <v>39302</v>
      </c>
      <c r="C2229" t="s">
        <v>86</v>
      </c>
      <c r="D2229" s="6">
        <v>0.16319444444444445</v>
      </c>
      <c r="E2229" t="s">
        <v>55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3</v>
      </c>
      <c r="L2229" s="13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</row>
    <row r="2230" spans="1:17" ht="12.75">
      <c r="A2230" t="s">
        <v>135</v>
      </c>
      <c r="B2230" s="2">
        <v>39302</v>
      </c>
      <c r="C2230" t="s">
        <v>87</v>
      </c>
      <c r="D2230" s="6">
        <v>0.16458333333333333</v>
      </c>
      <c r="E2230" t="s">
        <v>55</v>
      </c>
      <c r="F2230">
        <v>1</v>
      </c>
      <c r="G2230">
        <v>0</v>
      </c>
      <c r="H2230">
        <v>0</v>
      </c>
      <c r="I2230">
        <v>0</v>
      </c>
      <c r="J2230">
        <v>0</v>
      </c>
      <c r="K2230">
        <v>4</v>
      </c>
      <c r="L2230" s="13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</row>
    <row r="2231" spans="1:17" ht="12.75">
      <c r="A2231" t="s">
        <v>135</v>
      </c>
      <c r="B2231" s="2">
        <v>39302</v>
      </c>
      <c r="C2231" t="s">
        <v>22</v>
      </c>
      <c r="D2231" s="6">
        <v>0.17361111111111113</v>
      </c>
      <c r="E2231" t="s">
        <v>55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 s="13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</row>
    <row r="2232" spans="1:17" ht="12.75">
      <c r="A2232" t="s">
        <v>135</v>
      </c>
      <c r="B2232" s="2">
        <v>39302</v>
      </c>
      <c r="C2232" t="s">
        <v>88</v>
      </c>
      <c r="D2232" s="6">
        <v>0.20555555555555557</v>
      </c>
      <c r="E2232" t="s">
        <v>55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 s="13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</row>
    <row r="2233" spans="1:17" ht="12.75">
      <c r="A2233" t="s">
        <v>135</v>
      </c>
      <c r="B2233" s="2">
        <v>39302</v>
      </c>
      <c r="C2233" t="s">
        <v>89</v>
      </c>
      <c r="D2233" s="6">
        <v>0.20694444444444446</v>
      </c>
      <c r="E2233" t="s">
        <v>55</v>
      </c>
      <c r="F2233">
        <v>1</v>
      </c>
      <c r="G2233">
        <v>0</v>
      </c>
      <c r="H2233">
        <v>0</v>
      </c>
      <c r="I2233">
        <v>0</v>
      </c>
      <c r="J2233">
        <v>0</v>
      </c>
      <c r="K2233">
        <v>0</v>
      </c>
      <c r="L2233" s="13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</row>
    <row r="2234" spans="1:17" ht="12.75">
      <c r="A2234" t="s">
        <v>135</v>
      </c>
      <c r="B2234" s="2">
        <v>39302</v>
      </c>
      <c r="C2234" t="s">
        <v>90</v>
      </c>
      <c r="D2234" s="6">
        <v>0.20833333333333334</v>
      </c>
      <c r="E2234" t="s">
        <v>55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 s="13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</row>
    <row r="2235" spans="1:17" ht="12.75">
      <c r="A2235" t="s">
        <v>135</v>
      </c>
      <c r="B2235" s="2">
        <v>39302</v>
      </c>
      <c r="C2235" t="s">
        <v>91</v>
      </c>
      <c r="D2235" s="6">
        <v>0.21597222222222223</v>
      </c>
      <c r="E2235" t="s">
        <v>55</v>
      </c>
      <c r="F2235">
        <v>64</v>
      </c>
      <c r="G2235">
        <v>0</v>
      </c>
      <c r="H2235">
        <v>3</v>
      </c>
      <c r="I2235">
        <v>0</v>
      </c>
      <c r="J2235">
        <v>0</v>
      </c>
      <c r="K2235">
        <v>0</v>
      </c>
      <c r="L2235" s="13">
        <v>2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</row>
    <row r="2236" spans="1:17" ht="12.75">
      <c r="A2236" t="s">
        <v>135</v>
      </c>
      <c r="B2236" s="2">
        <v>39302</v>
      </c>
      <c r="C2236" t="s">
        <v>92</v>
      </c>
      <c r="D2236" s="6">
        <v>0.22013888888888888</v>
      </c>
      <c r="E2236" t="s">
        <v>55</v>
      </c>
      <c r="F2236">
        <v>9</v>
      </c>
      <c r="G2236">
        <v>0</v>
      </c>
      <c r="H2236">
        <v>0</v>
      </c>
      <c r="I2236">
        <v>0</v>
      </c>
      <c r="J2236">
        <v>0</v>
      </c>
      <c r="K2236">
        <v>0</v>
      </c>
      <c r="L2236" s="13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</row>
    <row r="2237" spans="1:17" ht="12.75">
      <c r="A2237" t="s">
        <v>135</v>
      </c>
      <c r="B2237" s="2">
        <v>39302</v>
      </c>
      <c r="C2237" t="s">
        <v>23</v>
      </c>
      <c r="D2237" s="6">
        <v>0.2222222222222222</v>
      </c>
      <c r="E2237" t="s">
        <v>55</v>
      </c>
      <c r="F2237">
        <v>15</v>
      </c>
      <c r="G2237">
        <v>0</v>
      </c>
      <c r="H2237">
        <v>0</v>
      </c>
      <c r="I2237">
        <v>0</v>
      </c>
      <c r="J2237">
        <v>0</v>
      </c>
      <c r="K2237">
        <v>0</v>
      </c>
      <c r="L2237" s="13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</row>
    <row r="2238" ht="12.75">
      <c r="L2238" s="13"/>
    </row>
    <row r="2239" spans="1:17" ht="12.75">
      <c r="A2239" t="s">
        <v>136</v>
      </c>
      <c r="B2239" s="2">
        <v>39305</v>
      </c>
      <c r="C2239" t="s">
        <v>28</v>
      </c>
      <c r="D2239" s="6">
        <v>0.052083333333333336</v>
      </c>
      <c r="E2239" t="s">
        <v>24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 s="13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</row>
    <row r="2240" spans="1:17" ht="12.75">
      <c r="A2240" t="s">
        <v>136</v>
      </c>
      <c r="B2240" s="2">
        <v>39305</v>
      </c>
      <c r="C2240" t="s">
        <v>29</v>
      </c>
      <c r="D2240" s="6">
        <v>0.05277777777777778</v>
      </c>
      <c r="E2240" t="s">
        <v>24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 s="13">
        <v>0</v>
      </c>
      <c r="M2240" s="14">
        <v>0</v>
      </c>
      <c r="N2240" s="14">
        <v>0</v>
      </c>
      <c r="O2240" s="14">
        <v>0</v>
      </c>
      <c r="P2240" s="14">
        <v>0</v>
      </c>
      <c r="Q2240" s="14">
        <v>0</v>
      </c>
    </row>
    <row r="2241" spans="1:17" ht="12.75">
      <c r="A2241" t="s">
        <v>136</v>
      </c>
      <c r="B2241" s="2">
        <v>39305</v>
      </c>
      <c r="C2241" t="s">
        <v>30</v>
      </c>
      <c r="D2241" s="6">
        <v>0.05347222222222222</v>
      </c>
      <c r="E2241" t="s">
        <v>24</v>
      </c>
      <c r="F2241">
        <v>2</v>
      </c>
      <c r="G2241">
        <v>0</v>
      </c>
      <c r="H2241">
        <v>0</v>
      </c>
      <c r="I2241">
        <v>0</v>
      </c>
      <c r="J2241">
        <v>0</v>
      </c>
      <c r="K2241">
        <v>0</v>
      </c>
      <c r="L2241" s="13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</row>
    <row r="2242" spans="1:17" ht="12.75">
      <c r="A2242" t="s">
        <v>136</v>
      </c>
      <c r="B2242" s="2">
        <v>39305</v>
      </c>
      <c r="C2242" t="s">
        <v>63</v>
      </c>
      <c r="D2242" s="6">
        <v>0.06597222222222222</v>
      </c>
      <c r="E2242" t="s">
        <v>24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 s="13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0</v>
      </c>
    </row>
    <row r="2243" spans="1:17" ht="12.75">
      <c r="A2243" t="s">
        <v>136</v>
      </c>
      <c r="B2243" s="2">
        <v>39305</v>
      </c>
      <c r="C2243" t="s">
        <v>64</v>
      </c>
      <c r="D2243" s="6">
        <v>0.06666666666666667</v>
      </c>
      <c r="E2243" t="s">
        <v>24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 s="13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</row>
    <row r="2244" spans="1:17" ht="12.75">
      <c r="A2244" t="s">
        <v>136</v>
      </c>
      <c r="B2244" s="2">
        <v>39305</v>
      </c>
      <c r="C2244" t="s">
        <v>65</v>
      </c>
      <c r="D2244" s="6">
        <v>0.06805555555555555</v>
      </c>
      <c r="E2244" t="s">
        <v>24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 s="13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</row>
    <row r="2245" spans="1:17" ht="12.75">
      <c r="A2245" t="s">
        <v>136</v>
      </c>
      <c r="B2245" s="2">
        <v>39305</v>
      </c>
      <c r="C2245" t="s">
        <v>66</v>
      </c>
      <c r="D2245" s="6">
        <v>0.06875</v>
      </c>
      <c r="E2245" t="s">
        <v>24</v>
      </c>
      <c r="F2245">
        <v>6</v>
      </c>
      <c r="G2245">
        <v>0</v>
      </c>
      <c r="H2245">
        <v>0</v>
      </c>
      <c r="I2245">
        <v>0</v>
      </c>
      <c r="J2245">
        <v>0</v>
      </c>
      <c r="K2245">
        <v>0</v>
      </c>
      <c r="L2245" s="13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</row>
    <row r="2246" spans="1:17" ht="12.75">
      <c r="A2246" t="s">
        <v>136</v>
      </c>
      <c r="B2246" s="2">
        <v>39305</v>
      </c>
      <c r="C2246" t="s">
        <v>31</v>
      </c>
      <c r="D2246" s="6">
        <v>0.06944444444444443</v>
      </c>
      <c r="E2246" t="s">
        <v>24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 s="13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</row>
    <row r="2247" spans="1:17" ht="12.75">
      <c r="A2247" t="s">
        <v>136</v>
      </c>
      <c r="B2247" s="2">
        <v>39305</v>
      </c>
      <c r="C2247" t="s">
        <v>67</v>
      </c>
      <c r="D2247" s="6">
        <v>0.07291666666666667</v>
      </c>
      <c r="E2247" t="s">
        <v>24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 s="13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</row>
    <row r="2248" spans="1:17" ht="12.75">
      <c r="A2248" t="s">
        <v>136</v>
      </c>
      <c r="B2248" s="2">
        <v>39305</v>
      </c>
      <c r="C2248" t="s">
        <v>68</v>
      </c>
      <c r="D2248" s="6">
        <v>0.075</v>
      </c>
      <c r="E2248" t="s">
        <v>24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 s="13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</row>
    <row r="2249" spans="1:17" ht="12.75">
      <c r="A2249" t="s">
        <v>136</v>
      </c>
      <c r="B2249" s="2">
        <v>39305</v>
      </c>
      <c r="C2249" t="s">
        <v>69</v>
      </c>
      <c r="D2249" s="6">
        <v>0.08333333333333333</v>
      </c>
      <c r="E2249" t="s">
        <v>24</v>
      </c>
      <c r="F2249">
        <v>1</v>
      </c>
      <c r="G2249">
        <v>0</v>
      </c>
      <c r="H2249">
        <v>0</v>
      </c>
      <c r="I2249">
        <v>0</v>
      </c>
      <c r="J2249">
        <v>0</v>
      </c>
      <c r="K2249">
        <v>0</v>
      </c>
      <c r="L2249" s="13">
        <v>0</v>
      </c>
      <c r="M2249" s="14">
        <v>0</v>
      </c>
      <c r="N2249" s="14">
        <v>0</v>
      </c>
      <c r="O2249">
        <v>1</v>
      </c>
      <c r="P2249" s="14">
        <v>0</v>
      </c>
      <c r="Q2249" s="14">
        <v>0</v>
      </c>
    </row>
    <row r="2250" spans="1:17" ht="12.75">
      <c r="A2250" t="s">
        <v>136</v>
      </c>
      <c r="B2250" s="2">
        <v>39305</v>
      </c>
      <c r="C2250" t="s">
        <v>70</v>
      </c>
      <c r="D2250" s="6">
        <v>0.08402777777777777</v>
      </c>
      <c r="E2250" t="s">
        <v>24</v>
      </c>
      <c r="F2250">
        <v>6</v>
      </c>
      <c r="G2250">
        <v>0</v>
      </c>
      <c r="H2250">
        <v>0</v>
      </c>
      <c r="I2250">
        <v>0</v>
      </c>
      <c r="J2250">
        <v>0</v>
      </c>
      <c r="K2250">
        <v>0</v>
      </c>
      <c r="L2250" s="13">
        <v>0</v>
      </c>
      <c r="M2250" s="14">
        <v>0</v>
      </c>
      <c r="N2250" s="14">
        <v>0</v>
      </c>
      <c r="O2250">
        <v>1</v>
      </c>
      <c r="P2250" s="14">
        <v>0</v>
      </c>
      <c r="Q2250" s="14">
        <v>0</v>
      </c>
    </row>
    <row r="2251" spans="1:17" ht="12.75">
      <c r="A2251" t="s">
        <v>136</v>
      </c>
      <c r="B2251" s="2">
        <v>39305</v>
      </c>
      <c r="C2251" t="s">
        <v>33</v>
      </c>
      <c r="D2251" s="6">
        <v>0.08819444444444445</v>
      </c>
      <c r="E2251" t="s">
        <v>24</v>
      </c>
      <c r="F2251">
        <v>4</v>
      </c>
      <c r="G2251">
        <v>0</v>
      </c>
      <c r="H2251">
        <v>0</v>
      </c>
      <c r="I2251">
        <v>0</v>
      </c>
      <c r="J2251">
        <v>0</v>
      </c>
      <c r="K2251">
        <v>0</v>
      </c>
      <c r="L2251" s="13">
        <v>0</v>
      </c>
      <c r="M2251" s="14">
        <v>0</v>
      </c>
      <c r="N2251" s="14">
        <v>0</v>
      </c>
      <c r="O2251">
        <v>0</v>
      </c>
      <c r="P2251" s="14">
        <v>0</v>
      </c>
      <c r="Q2251" s="14">
        <v>0</v>
      </c>
    </row>
    <row r="2252" spans="1:17" ht="12.75">
      <c r="A2252" t="s">
        <v>136</v>
      </c>
      <c r="B2252" s="2">
        <v>39305</v>
      </c>
      <c r="C2252" t="s">
        <v>71</v>
      </c>
      <c r="D2252" s="6">
        <v>0.08888888888888889</v>
      </c>
      <c r="E2252" t="s">
        <v>24</v>
      </c>
      <c r="F2252">
        <v>2</v>
      </c>
      <c r="G2252">
        <v>0</v>
      </c>
      <c r="H2252">
        <v>0</v>
      </c>
      <c r="I2252">
        <v>0</v>
      </c>
      <c r="J2252">
        <v>0</v>
      </c>
      <c r="K2252">
        <v>0</v>
      </c>
      <c r="L2252" s="13">
        <v>0</v>
      </c>
      <c r="M2252" s="14">
        <v>0</v>
      </c>
      <c r="N2252" s="14">
        <v>0</v>
      </c>
      <c r="O2252">
        <v>0</v>
      </c>
      <c r="P2252" s="14">
        <v>0</v>
      </c>
      <c r="Q2252" s="14">
        <v>0</v>
      </c>
    </row>
    <row r="2253" spans="1:17" ht="12.75">
      <c r="A2253" t="s">
        <v>136</v>
      </c>
      <c r="B2253" s="2">
        <v>39305</v>
      </c>
      <c r="C2253" t="s">
        <v>72</v>
      </c>
      <c r="D2253" s="6">
        <v>0.09027777777777778</v>
      </c>
      <c r="E2253" t="s">
        <v>24</v>
      </c>
      <c r="F2253">
        <v>1</v>
      </c>
      <c r="G2253">
        <v>0</v>
      </c>
      <c r="H2253">
        <v>0</v>
      </c>
      <c r="I2253">
        <v>0</v>
      </c>
      <c r="J2253">
        <v>0</v>
      </c>
      <c r="K2253">
        <v>0</v>
      </c>
      <c r="L2253" s="13">
        <v>0</v>
      </c>
      <c r="M2253" s="14">
        <v>0</v>
      </c>
      <c r="N2253" s="14">
        <v>0</v>
      </c>
      <c r="O2253">
        <v>0</v>
      </c>
      <c r="P2253" s="14">
        <v>0</v>
      </c>
      <c r="Q2253" s="14">
        <v>0</v>
      </c>
    </row>
    <row r="2254" spans="1:17" ht="12.75">
      <c r="A2254" t="s">
        <v>136</v>
      </c>
      <c r="B2254" s="2">
        <v>39305</v>
      </c>
      <c r="C2254" t="s">
        <v>34</v>
      </c>
      <c r="D2254" s="6">
        <v>0.09166666666666667</v>
      </c>
      <c r="E2254" t="s">
        <v>24</v>
      </c>
      <c r="F2254">
        <v>1</v>
      </c>
      <c r="G2254">
        <v>0</v>
      </c>
      <c r="H2254">
        <v>0</v>
      </c>
      <c r="I2254">
        <v>0</v>
      </c>
      <c r="J2254">
        <v>0</v>
      </c>
      <c r="K2254">
        <v>0</v>
      </c>
      <c r="L2254" s="13">
        <v>1</v>
      </c>
      <c r="M2254" s="14">
        <v>0</v>
      </c>
      <c r="N2254" s="14">
        <v>0</v>
      </c>
      <c r="O2254">
        <v>0</v>
      </c>
      <c r="P2254" s="14">
        <v>0</v>
      </c>
      <c r="Q2254" s="14">
        <v>0</v>
      </c>
    </row>
    <row r="2255" spans="1:17" ht="12.75">
      <c r="A2255" t="s">
        <v>136</v>
      </c>
      <c r="B2255" s="2">
        <v>39305</v>
      </c>
      <c r="C2255" t="s">
        <v>35</v>
      </c>
      <c r="D2255" s="6">
        <v>0.09305555555555556</v>
      </c>
      <c r="E2255" t="s">
        <v>24</v>
      </c>
      <c r="F2255">
        <v>2</v>
      </c>
      <c r="G2255">
        <v>0</v>
      </c>
      <c r="H2255">
        <v>0</v>
      </c>
      <c r="I2255">
        <v>0</v>
      </c>
      <c r="J2255">
        <v>0</v>
      </c>
      <c r="K2255">
        <v>0</v>
      </c>
      <c r="L2255" s="13">
        <v>0</v>
      </c>
      <c r="M2255" s="14">
        <v>0</v>
      </c>
      <c r="N2255" s="14">
        <v>0</v>
      </c>
      <c r="O2255">
        <v>0</v>
      </c>
      <c r="P2255" s="14">
        <v>0</v>
      </c>
      <c r="Q2255" s="14">
        <v>0</v>
      </c>
    </row>
    <row r="2256" spans="1:17" ht="12.75">
      <c r="A2256" t="s">
        <v>136</v>
      </c>
      <c r="B2256" s="2">
        <v>39305</v>
      </c>
      <c r="C2256" t="s">
        <v>36</v>
      </c>
      <c r="D2256" s="6">
        <v>0.09513888888888888</v>
      </c>
      <c r="E2256" t="s">
        <v>24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 s="13">
        <v>0</v>
      </c>
      <c r="M2256" s="14">
        <v>0</v>
      </c>
      <c r="N2256" s="14">
        <v>0</v>
      </c>
      <c r="O2256">
        <v>0</v>
      </c>
      <c r="P2256" s="14">
        <v>0</v>
      </c>
      <c r="Q2256" s="14">
        <v>0</v>
      </c>
    </row>
    <row r="2257" spans="1:17" ht="12.75">
      <c r="A2257" t="s">
        <v>136</v>
      </c>
      <c r="B2257" s="2">
        <v>39305</v>
      </c>
      <c r="C2257" t="s">
        <v>73</v>
      </c>
      <c r="D2257" s="6">
        <v>0.1125</v>
      </c>
      <c r="E2257" t="s">
        <v>24</v>
      </c>
      <c r="F2257">
        <v>2</v>
      </c>
      <c r="G2257">
        <v>0</v>
      </c>
      <c r="H2257">
        <v>0</v>
      </c>
      <c r="I2257">
        <v>0</v>
      </c>
      <c r="J2257">
        <v>0</v>
      </c>
      <c r="K2257">
        <v>0</v>
      </c>
      <c r="L2257" s="13">
        <v>0</v>
      </c>
      <c r="M2257" s="14">
        <v>0</v>
      </c>
      <c r="N2257" s="14">
        <v>0</v>
      </c>
      <c r="O2257">
        <v>0</v>
      </c>
      <c r="P2257" s="14">
        <v>0</v>
      </c>
      <c r="Q2257" s="14">
        <v>0</v>
      </c>
    </row>
    <row r="2258" spans="1:17" ht="12.75">
      <c r="A2258" t="s">
        <v>136</v>
      </c>
      <c r="B2258" s="2">
        <v>39305</v>
      </c>
      <c r="C2258" t="s">
        <v>78</v>
      </c>
      <c r="D2258" s="6">
        <v>0.10833333333333334</v>
      </c>
      <c r="E2258" t="s">
        <v>24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 s="13">
        <v>0</v>
      </c>
      <c r="M2258" s="14">
        <v>0</v>
      </c>
      <c r="N2258" s="14">
        <v>0</v>
      </c>
      <c r="O2258">
        <v>0</v>
      </c>
      <c r="P2258" s="14">
        <v>0</v>
      </c>
      <c r="Q2258" s="14">
        <v>0</v>
      </c>
    </row>
    <row r="2259" spans="1:17" ht="12.75">
      <c r="A2259" t="s">
        <v>136</v>
      </c>
      <c r="B2259" s="2">
        <v>39305</v>
      </c>
      <c r="C2259" t="s">
        <v>75</v>
      </c>
      <c r="D2259" s="6">
        <v>0.11458333333333333</v>
      </c>
      <c r="E2259" t="s">
        <v>24</v>
      </c>
      <c r="F2259">
        <v>9</v>
      </c>
      <c r="G2259">
        <v>0</v>
      </c>
      <c r="H2259">
        <v>0</v>
      </c>
      <c r="I2259">
        <v>0</v>
      </c>
      <c r="J2259">
        <v>0</v>
      </c>
      <c r="K2259">
        <v>0</v>
      </c>
      <c r="L2259" s="13">
        <v>1</v>
      </c>
      <c r="M2259">
        <v>1</v>
      </c>
      <c r="N2259" s="14">
        <v>0</v>
      </c>
      <c r="O2259">
        <v>0</v>
      </c>
      <c r="P2259" s="14">
        <v>0</v>
      </c>
      <c r="Q2259" s="14">
        <v>0</v>
      </c>
    </row>
    <row r="2260" spans="1:17" ht="12.75">
      <c r="A2260" t="s">
        <v>136</v>
      </c>
      <c r="B2260" s="2">
        <v>39305</v>
      </c>
      <c r="C2260" t="s">
        <v>74</v>
      </c>
      <c r="D2260" s="6">
        <v>0.125</v>
      </c>
      <c r="E2260" t="s">
        <v>24</v>
      </c>
      <c r="F2260">
        <v>5</v>
      </c>
      <c r="G2260">
        <v>2</v>
      </c>
      <c r="H2260">
        <v>2</v>
      </c>
      <c r="I2260">
        <v>0</v>
      </c>
      <c r="J2260">
        <v>0</v>
      </c>
      <c r="K2260">
        <v>0</v>
      </c>
      <c r="L2260" s="13">
        <v>1</v>
      </c>
      <c r="M2260">
        <v>1</v>
      </c>
      <c r="N2260" s="14">
        <v>0</v>
      </c>
      <c r="O2260">
        <v>1</v>
      </c>
      <c r="P2260" s="14">
        <v>0</v>
      </c>
      <c r="Q2260">
        <v>2</v>
      </c>
    </row>
    <row r="2261" spans="1:17" ht="12.75">
      <c r="A2261" t="s">
        <v>136</v>
      </c>
      <c r="B2261" s="2">
        <v>39305</v>
      </c>
      <c r="C2261" t="s">
        <v>37</v>
      </c>
      <c r="D2261" s="6">
        <v>0.5048611111111111</v>
      </c>
      <c r="E2261" t="s">
        <v>24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 s="13">
        <v>0</v>
      </c>
      <c r="M2261">
        <v>0</v>
      </c>
      <c r="N2261" s="14">
        <v>0</v>
      </c>
      <c r="O2261">
        <v>0</v>
      </c>
      <c r="P2261" s="14">
        <v>0</v>
      </c>
      <c r="Q2261">
        <v>0</v>
      </c>
    </row>
    <row r="2262" spans="1:17" ht="12.75">
      <c r="A2262" t="s">
        <v>136</v>
      </c>
      <c r="B2262" s="2">
        <v>39305</v>
      </c>
      <c r="C2262" t="s">
        <v>43</v>
      </c>
      <c r="D2262" s="6">
        <v>0.5069444444444444</v>
      </c>
      <c r="E2262" t="s">
        <v>24</v>
      </c>
      <c r="F2262">
        <v>2</v>
      </c>
      <c r="G2262">
        <v>0</v>
      </c>
      <c r="H2262">
        <v>0</v>
      </c>
      <c r="I2262">
        <v>0</v>
      </c>
      <c r="J2262">
        <v>0</v>
      </c>
      <c r="K2262">
        <v>0</v>
      </c>
      <c r="L2262" s="13">
        <v>0</v>
      </c>
      <c r="M2262">
        <v>0</v>
      </c>
      <c r="N2262" s="14">
        <v>0</v>
      </c>
      <c r="O2262">
        <v>0</v>
      </c>
      <c r="P2262" s="14">
        <v>0</v>
      </c>
      <c r="Q2262">
        <v>0</v>
      </c>
    </row>
    <row r="2263" spans="1:17" ht="12.75">
      <c r="A2263" t="s">
        <v>136</v>
      </c>
      <c r="B2263" s="2">
        <v>39305</v>
      </c>
      <c r="C2263" t="s">
        <v>38</v>
      </c>
      <c r="D2263" s="6">
        <v>0.5090277777777777</v>
      </c>
      <c r="E2263" t="s">
        <v>24</v>
      </c>
      <c r="F2263">
        <v>6</v>
      </c>
      <c r="G2263">
        <v>2</v>
      </c>
      <c r="H2263">
        <v>0</v>
      </c>
      <c r="I2263">
        <v>0</v>
      </c>
      <c r="J2263">
        <v>0</v>
      </c>
      <c r="K2263">
        <v>0</v>
      </c>
      <c r="L2263" s="13">
        <v>2</v>
      </c>
      <c r="M2263">
        <v>1</v>
      </c>
      <c r="N2263" s="14">
        <v>0</v>
      </c>
      <c r="O2263">
        <v>2</v>
      </c>
      <c r="P2263" s="14">
        <v>0</v>
      </c>
      <c r="Q2263">
        <v>0</v>
      </c>
    </row>
    <row r="2264" spans="1:17" ht="12.75">
      <c r="A2264" t="s">
        <v>136</v>
      </c>
      <c r="B2264" s="2">
        <v>39305</v>
      </c>
      <c r="C2264" t="s">
        <v>76</v>
      </c>
      <c r="D2264" s="6">
        <v>0.5118055555555555</v>
      </c>
      <c r="E2264" t="s">
        <v>24</v>
      </c>
      <c r="F2264">
        <v>5</v>
      </c>
      <c r="G2264">
        <v>0</v>
      </c>
      <c r="H2264">
        <v>0</v>
      </c>
      <c r="I2264">
        <v>0</v>
      </c>
      <c r="J2264">
        <v>0</v>
      </c>
      <c r="K2264">
        <v>0</v>
      </c>
      <c r="L2264" s="13">
        <v>1</v>
      </c>
      <c r="M2264">
        <v>0</v>
      </c>
      <c r="N2264" s="14">
        <v>0</v>
      </c>
      <c r="O2264">
        <v>4</v>
      </c>
      <c r="P2264" s="14">
        <v>0</v>
      </c>
      <c r="Q2264">
        <v>0</v>
      </c>
    </row>
    <row r="2265" spans="1:17" ht="12.75">
      <c r="A2265" t="s">
        <v>136</v>
      </c>
      <c r="B2265" s="2">
        <v>39305</v>
      </c>
      <c r="C2265" t="s">
        <v>77</v>
      </c>
      <c r="D2265" s="6">
        <v>0.5104166666666666</v>
      </c>
      <c r="E2265" t="s">
        <v>24</v>
      </c>
      <c r="F2265">
        <v>4</v>
      </c>
      <c r="G2265">
        <v>0</v>
      </c>
      <c r="H2265">
        <v>0</v>
      </c>
      <c r="I2265">
        <v>0</v>
      </c>
      <c r="J2265">
        <v>0</v>
      </c>
      <c r="K2265">
        <v>0</v>
      </c>
      <c r="L2265" s="13">
        <v>0</v>
      </c>
      <c r="M2265">
        <v>0</v>
      </c>
      <c r="N2265" s="14">
        <v>0</v>
      </c>
      <c r="O2265">
        <v>4</v>
      </c>
      <c r="P2265" s="14">
        <v>0</v>
      </c>
      <c r="Q2265">
        <v>0</v>
      </c>
    </row>
    <row r="2266" spans="1:17" ht="12.75">
      <c r="A2266" t="s">
        <v>136</v>
      </c>
      <c r="B2266" s="2">
        <v>39305</v>
      </c>
      <c r="C2266" t="s">
        <v>40</v>
      </c>
      <c r="D2266" s="6">
        <v>0.5118055555555555</v>
      </c>
      <c r="E2266" t="s">
        <v>24</v>
      </c>
      <c r="F2266">
        <v>2</v>
      </c>
      <c r="G2266">
        <v>0</v>
      </c>
      <c r="H2266">
        <v>0</v>
      </c>
      <c r="I2266">
        <v>0</v>
      </c>
      <c r="J2266">
        <v>0</v>
      </c>
      <c r="K2266">
        <v>0</v>
      </c>
      <c r="L2266" s="13">
        <v>0</v>
      </c>
      <c r="M2266">
        <v>0</v>
      </c>
      <c r="N2266" s="14">
        <v>0</v>
      </c>
      <c r="O2266">
        <v>2</v>
      </c>
      <c r="P2266" s="14">
        <v>0</v>
      </c>
      <c r="Q2266">
        <v>0</v>
      </c>
    </row>
    <row r="2267" spans="1:17" ht="12.75">
      <c r="A2267" t="s">
        <v>136</v>
      </c>
      <c r="B2267" s="2">
        <v>39305</v>
      </c>
      <c r="C2267" t="s">
        <v>28</v>
      </c>
      <c r="D2267" s="6">
        <v>0.2722222222222222</v>
      </c>
      <c r="E2267" t="s">
        <v>55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 s="13">
        <v>0</v>
      </c>
      <c r="M2267">
        <v>0</v>
      </c>
      <c r="N2267" s="14">
        <v>0</v>
      </c>
      <c r="O2267">
        <v>0</v>
      </c>
      <c r="P2267" s="14">
        <v>0</v>
      </c>
      <c r="Q2267">
        <v>0</v>
      </c>
    </row>
    <row r="2268" spans="1:17" ht="12.75">
      <c r="A2268" t="s">
        <v>136</v>
      </c>
      <c r="B2268" s="2">
        <v>39305</v>
      </c>
      <c r="C2268" t="s">
        <v>29</v>
      </c>
      <c r="D2268" s="6">
        <v>0.27152777777777776</v>
      </c>
      <c r="E2268" t="s">
        <v>55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 s="13">
        <v>0</v>
      </c>
      <c r="M2268">
        <v>0</v>
      </c>
      <c r="N2268" s="14">
        <v>0</v>
      </c>
      <c r="O2268">
        <v>0</v>
      </c>
      <c r="P2268" s="14">
        <v>0</v>
      </c>
      <c r="Q2268">
        <v>0</v>
      </c>
    </row>
    <row r="2269" spans="1:17" ht="12.75">
      <c r="A2269" t="s">
        <v>136</v>
      </c>
      <c r="B2269" s="2">
        <v>39305</v>
      </c>
      <c r="C2269" t="s">
        <v>30</v>
      </c>
      <c r="D2269" s="6">
        <v>0.2708333333333333</v>
      </c>
      <c r="E2269" t="s">
        <v>55</v>
      </c>
      <c r="F2269">
        <v>2</v>
      </c>
      <c r="G2269">
        <v>0</v>
      </c>
      <c r="H2269">
        <v>0</v>
      </c>
      <c r="I2269">
        <v>0</v>
      </c>
      <c r="J2269">
        <v>0</v>
      </c>
      <c r="K2269">
        <v>0</v>
      </c>
      <c r="L2269" s="13">
        <v>0</v>
      </c>
      <c r="M2269">
        <v>0</v>
      </c>
      <c r="N2269" s="14">
        <v>0</v>
      </c>
      <c r="O2269">
        <v>0</v>
      </c>
      <c r="P2269" s="14">
        <v>0</v>
      </c>
      <c r="Q2269">
        <v>0</v>
      </c>
    </row>
    <row r="2270" spans="1:17" ht="12.75">
      <c r="A2270" t="s">
        <v>136</v>
      </c>
      <c r="B2270" s="2">
        <v>39305</v>
      </c>
      <c r="C2270" t="s">
        <v>63</v>
      </c>
      <c r="D2270" s="6">
        <v>0.2548611111111111</v>
      </c>
      <c r="E2270" t="s">
        <v>55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 s="13">
        <v>0</v>
      </c>
      <c r="M2270">
        <v>0</v>
      </c>
      <c r="N2270" s="14">
        <v>0</v>
      </c>
      <c r="O2270">
        <v>0</v>
      </c>
      <c r="P2270" s="14">
        <v>0</v>
      </c>
      <c r="Q2270">
        <v>0</v>
      </c>
    </row>
    <row r="2271" spans="1:17" ht="12.75">
      <c r="A2271" t="s">
        <v>136</v>
      </c>
      <c r="B2271" s="2">
        <v>39305</v>
      </c>
      <c r="C2271" t="s">
        <v>64</v>
      </c>
      <c r="D2271" s="6">
        <v>0.2534722222222222</v>
      </c>
      <c r="E2271" t="s">
        <v>55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 s="13">
        <v>0</v>
      </c>
      <c r="M2271">
        <v>0</v>
      </c>
      <c r="N2271" s="14">
        <v>0</v>
      </c>
      <c r="O2271">
        <v>0</v>
      </c>
      <c r="P2271" s="14">
        <v>0</v>
      </c>
      <c r="Q2271">
        <v>0</v>
      </c>
    </row>
    <row r="2272" spans="1:17" ht="12.75">
      <c r="A2272" t="s">
        <v>136</v>
      </c>
      <c r="B2272" s="2">
        <v>39305</v>
      </c>
      <c r="C2272" t="s">
        <v>65</v>
      </c>
      <c r="D2272" s="6">
        <v>0.2513888888888889</v>
      </c>
      <c r="E2272" t="s">
        <v>55</v>
      </c>
      <c r="F2272">
        <v>1</v>
      </c>
      <c r="G2272">
        <v>0</v>
      </c>
      <c r="H2272">
        <v>0</v>
      </c>
      <c r="I2272">
        <v>0</v>
      </c>
      <c r="J2272">
        <v>0</v>
      </c>
      <c r="K2272">
        <v>0</v>
      </c>
      <c r="L2272" s="13">
        <v>0</v>
      </c>
      <c r="M2272">
        <v>0</v>
      </c>
      <c r="N2272" s="14">
        <v>0</v>
      </c>
      <c r="O2272">
        <v>0</v>
      </c>
      <c r="P2272" s="14">
        <v>0</v>
      </c>
      <c r="Q2272">
        <v>0</v>
      </c>
    </row>
    <row r="2273" spans="1:17" ht="12.75">
      <c r="A2273" t="s">
        <v>136</v>
      </c>
      <c r="B2273" s="2">
        <v>39305</v>
      </c>
      <c r="C2273" t="s">
        <v>66</v>
      </c>
      <c r="D2273" s="6">
        <v>0.25</v>
      </c>
      <c r="E2273" t="s">
        <v>55</v>
      </c>
      <c r="F2273">
        <v>1</v>
      </c>
      <c r="G2273">
        <v>0</v>
      </c>
      <c r="H2273">
        <v>0</v>
      </c>
      <c r="I2273">
        <v>0</v>
      </c>
      <c r="J2273">
        <v>0</v>
      </c>
      <c r="K2273">
        <v>0</v>
      </c>
      <c r="L2273" s="13">
        <v>0</v>
      </c>
      <c r="M2273">
        <v>0</v>
      </c>
      <c r="N2273" s="14">
        <v>0</v>
      </c>
      <c r="O2273">
        <v>0</v>
      </c>
      <c r="P2273" s="14">
        <v>0</v>
      </c>
      <c r="Q2273">
        <v>0</v>
      </c>
    </row>
    <row r="2274" spans="1:17" ht="12.75">
      <c r="A2274" t="s">
        <v>136</v>
      </c>
      <c r="B2274" s="2">
        <v>39305</v>
      </c>
      <c r="C2274" t="s">
        <v>31</v>
      </c>
      <c r="D2274" s="6">
        <v>0.24930555555555556</v>
      </c>
      <c r="E2274" t="s">
        <v>55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 s="13">
        <v>0</v>
      </c>
      <c r="M2274">
        <v>0</v>
      </c>
      <c r="N2274" s="14">
        <v>0</v>
      </c>
      <c r="O2274">
        <v>0</v>
      </c>
      <c r="P2274" s="14">
        <v>0</v>
      </c>
      <c r="Q2274">
        <v>0</v>
      </c>
    </row>
    <row r="2275" spans="1:17" ht="12.75">
      <c r="A2275" t="s">
        <v>136</v>
      </c>
      <c r="B2275" s="2">
        <v>39305</v>
      </c>
      <c r="C2275" t="s">
        <v>67</v>
      </c>
      <c r="D2275" s="6">
        <v>0.2465277777777778</v>
      </c>
      <c r="E2275" t="s">
        <v>55</v>
      </c>
      <c r="F2275">
        <v>1</v>
      </c>
      <c r="G2275">
        <v>0</v>
      </c>
      <c r="H2275">
        <v>0</v>
      </c>
      <c r="I2275">
        <v>0</v>
      </c>
      <c r="J2275">
        <v>0</v>
      </c>
      <c r="K2275">
        <v>0</v>
      </c>
      <c r="L2275" s="13">
        <v>0</v>
      </c>
      <c r="M2275">
        <v>0</v>
      </c>
      <c r="N2275" s="14">
        <v>0</v>
      </c>
      <c r="O2275">
        <v>0</v>
      </c>
      <c r="P2275" s="14">
        <v>0</v>
      </c>
      <c r="Q2275">
        <v>0</v>
      </c>
    </row>
    <row r="2276" spans="1:17" ht="12.75">
      <c r="A2276" t="s">
        <v>136</v>
      </c>
      <c r="B2276" s="2">
        <v>39305</v>
      </c>
      <c r="C2276" t="s">
        <v>68</v>
      </c>
      <c r="D2276" s="6">
        <v>0.24444444444444446</v>
      </c>
      <c r="E2276" t="s">
        <v>55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 s="13">
        <v>0</v>
      </c>
      <c r="M2276">
        <v>0</v>
      </c>
      <c r="N2276" s="14">
        <v>0</v>
      </c>
      <c r="O2276">
        <v>0</v>
      </c>
      <c r="P2276" s="14">
        <v>0</v>
      </c>
      <c r="Q2276">
        <v>0</v>
      </c>
    </row>
    <row r="2277" spans="1:17" ht="12.75">
      <c r="A2277" t="s">
        <v>136</v>
      </c>
      <c r="B2277" s="2">
        <v>39305</v>
      </c>
      <c r="C2277" t="s">
        <v>69</v>
      </c>
      <c r="D2277" s="6">
        <v>0.24166666666666667</v>
      </c>
      <c r="E2277" t="s">
        <v>55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 s="13">
        <v>0</v>
      </c>
      <c r="M2277">
        <v>0</v>
      </c>
      <c r="N2277" s="14">
        <v>0</v>
      </c>
      <c r="O2277">
        <v>1</v>
      </c>
      <c r="P2277" s="14">
        <v>0</v>
      </c>
      <c r="Q2277">
        <v>0</v>
      </c>
    </row>
    <row r="2278" spans="1:17" ht="12.75">
      <c r="A2278" t="s">
        <v>136</v>
      </c>
      <c r="B2278" s="2">
        <v>39305</v>
      </c>
      <c r="C2278" t="s">
        <v>70</v>
      </c>
      <c r="D2278" s="6">
        <v>0.24097222222222223</v>
      </c>
      <c r="E2278" t="s">
        <v>55</v>
      </c>
      <c r="F2278">
        <v>4</v>
      </c>
      <c r="G2278">
        <v>0</v>
      </c>
      <c r="H2278">
        <v>0</v>
      </c>
      <c r="I2278">
        <v>0</v>
      </c>
      <c r="J2278">
        <v>0</v>
      </c>
      <c r="K2278">
        <v>0</v>
      </c>
      <c r="L2278" s="13">
        <v>1</v>
      </c>
      <c r="M2278">
        <v>0</v>
      </c>
      <c r="N2278" s="14">
        <v>0</v>
      </c>
      <c r="O2278">
        <v>1</v>
      </c>
      <c r="P2278" s="14">
        <v>0</v>
      </c>
      <c r="Q2278">
        <v>0</v>
      </c>
    </row>
    <row r="2279" spans="1:17" ht="12.75">
      <c r="A2279" t="s">
        <v>136</v>
      </c>
      <c r="B2279" s="2">
        <v>39305</v>
      </c>
      <c r="C2279" t="s">
        <v>33</v>
      </c>
      <c r="D2279" s="6">
        <v>0.2375</v>
      </c>
      <c r="E2279" t="s">
        <v>55</v>
      </c>
      <c r="F2279">
        <v>2</v>
      </c>
      <c r="G2279">
        <v>0</v>
      </c>
      <c r="H2279">
        <v>0</v>
      </c>
      <c r="I2279">
        <v>0</v>
      </c>
      <c r="J2279">
        <v>0</v>
      </c>
      <c r="K2279">
        <v>0</v>
      </c>
      <c r="L2279" s="13">
        <v>0</v>
      </c>
      <c r="M2279">
        <v>0</v>
      </c>
      <c r="N2279" s="14">
        <v>0</v>
      </c>
      <c r="O2279">
        <v>0</v>
      </c>
      <c r="P2279" s="14">
        <v>0</v>
      </c>
      <c r="Q2279">
        <v>0</v>
      </c>
    </row>
    <row r="2280" spans="1:17" ht="12.75">
      <c r="A2280" t="s">
        <v>136</v>
      </c>
      <c r="B2280" s="2">
        <v>39305</v>
      </c>
      <c r="C2280" t="s">
        <v>71</v>
      </c>
      <c r="D2280" s="6">
        <v>0.2340277777777778</v>
      </c>
      <c r="E2280" t="s">
        <v>55</v>
      </c>
      <c r="F2280">
        <v>1</v>
      </c>
      <c r="G2280">
        <v>0</v>
      </c>
      <c r="H2280">
        <v>0</v>
      </c>
      <c r="I2280">
        <v>0</v>
      </c>
      <c r="J2280">
        <v>0</v>
      </c>
      <c r="K2280">
        <v>0</v>
      </c>
      <c r="L2280" s="13">
        <v>1</v>
      </c>
      <c r="M2280">
        <v>0</v>
      </c>
      <c r="N2280" s="14">
        <v>0</v>
      </c>
      <c r="O2280">
        <v>0</v>
      </c>
      <c r="P2280" s="14">
        <v>0</v>
      </c>
      <c r="Q2280">
        <v>0</v>
      </c>
    </row>
    <row r="2281" spans="1:17" ht="12.75">
      <c r="A2281" t="s">
        <v>136</v>
      </c>
      <c r="B2281" s="2">
        <v>39305</v>
      </c>
      <c r="C2281" t="s">
        <v>72</v>
      </c>
      <c r="D2281" s="6">
        <v>0.23263888888888887</v>
      </c>
      <c r="E2281" t="s">
        <v>55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 s="13">
        <v>0</v>
      </c>
      <c r="M2281">
        <v>0</v>
      </c>
      <c r="N2281" s="14">
        <v>0</v>
      </c>
      <c r="O2281">
        <v>0</v>
      </c>
      <c r="P2281" s="14">
        <v>0</v>
      </c>
      <c r="Q2281">
        <v>0</v>
      </c>
    </row>
    <row r="2282" spans="1:17" ht="12.75">
      <c r="A2282" t="s">
        <v>136</v>
      </c>
      <c r="B2282" s="2">
        <v>39305</v>
      </c>
      <c r="C2282" t="s">
        <v>34</v>
      </c>
      <c r="D2282" s="6">
        <v>0.23125</v>
      </c>
      <c r="E2282" t="s">
        <v>55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 s="13">
        <v>0</v>
      </c>
      <c r="M2282">
        <v>0</v>
      </c>
      <c r="N2282" s="14">
        <v>0</v>
      </c>
      <c r="O2282">
        <v>0</v>
      </c>
      <c r="P2282" s="14">
        <v>0</v>
      </c>
      <c r="Q2282">
        <v>0</v>
      </c>
    </row>
    <row r="2283" spans="1:17" ht="12.75">
      <c r="A2283" t="s">
        <v>136</v>
      </c>
      <c r="B2283" s="2">
        <v>39305</v>
      </c>
      <c r="C2283" t="s">
        <v>35</v>
      </c>
      <c r="D2283" s="6">
        <v>0.22916666666666666</v>
      </c>
      <c r="E2283" t="s">
        <v>55</v>
      </c>
      <c r="F2283">
        <v>1</v>
      </c>
      <c r="G2283">
        <v>0</v>
      </c>
      <c r="H2283">
        <v>0</v>
      </c>
      <c r="I2283">
        <v>0</v>
      </c>
      <c r="J2283">
        <v>0</v>
      </c>
      <c r="K2283">
        <v>0</v>
      </c>
      <c r="L2283" s="13">
        <v>0</v>
      </c>
      <c r="M2283">
        <v>0</v>
      </c>
      <c r="N2283" s="14">
        <v>0</v>
      </c>
      <c r="O2283">
        <v>1</v>
      </c>
      <c r="P2283" s="14">
        <v>0</v>
      </c>
      <c r="Q2283">
        <v>0</v>
      </c>
    </row>
    <row r="2284" spans="1:17" ht="12.75">
      <c r="A2284" t="s">
        <v>136</v>
      </c>
      <c r="B2284" s="2">
        <v>39305</v>
      </c>
      <c r="C2284" t="s">
        <v>36</v>
      </c>
      <c r="D2284" s="6">
        <v>0.22777777777777777</v>
      </c>
      <c r="E2284" t="s">
        <v>55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 s="13">
        <v>0</v>
      </c>
      <c r="M2284">
        <v>0</v>
      </c>
      <c r="N2284" s="14">
        <v>0</v>
      </c>
      <c r="O2284">
        <v>0</v>
      </c>
      <c r="P2284" s="14">
        <v>0</v>
      </c>
      <c r="Q2284">
        <v>0</v>
      </c>
    </row>
    <row r="2285" spans="1:17" ht="12.75">
      <c r="A2285" t="s">
        <v>136</v>
      </c>
      <c r="B2285" s="2">
        <v>39305</v>
      </c>
      <c r="C2285" t="s">
        <v>73</v>
      </c>
      <c r="D2285" s="6">
        <v>0.19652777777777777</v>
      </c>
      <c r="E2285" t="s">
        <v>55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 s="13">
        <v>0</v>
      </c>
      <c r="M2285">
        <v>0</v>
      </c>
      <c r="N2285" s="14">
        <v>0</v>
      </c>
      <c r="O2285">
        <v>0</v>
      </c>
      <c r="P2285" s="14">
        <v>0</v>
      </c>
      <c r="Q2285">
        <v>0</v>
      </c>
    </row>
    <row r="2286" spans="1:17" ht="12.75">
      <c r="A2286" t="s">
        <v>136</v>
      </c>
      <c r="B2286" s="2">
        <v>39305</v>
      </c>
      <c r="C2286" t="s">
        <v>78</v>
      </c>
      <c r="D2286" s="6">
        <v>0.2027777777777778</v>
      </c>
      <c r="E2286" t="s">
        <v>55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 s="13">
        <v>0</v>
      </c>
      <c r="M2286">
        <v>0</v>
      </c>
      <c r="N2286" s="14">
        <v>0</v>
      </c>
      <c r="O2286">
        <v>0</v>
      </c>
      <c r="P2286" s="14">
        <v>0</v>
      </c>
      <c r="Q2286">
        <v>0</v>
      </c>
    </row>
    <row r="2287" spans="1:17" ht="12.75">
      <c r="A2287" t="s">
        <v>136</v>
      </c>
      <c r="B2287" s="2">
        <v>39305</v>
      </c>
      <c r="C2287" t="s">
        <v>75</v>
      </c>
      <c r="D2287" s="6">
        <v>0.19444444444444445</v>
      </c>
      <c r="E2287" t="s">
        <v>55</v>
      </c>
      <c r="F2287">
        <v>11</v>
      </c>
      <c r="G2287">
        <v>0</v>
      </c>
      <c r="H2287">
        <v>0</v>
      </c>
      <c r="I2287">
        <v>0</v>
      </c>
      <c r="J2287">
        <v>0</v>
      </c>
      <c r="K2287">
        <v>0</v>
      </c>
      <c r="L2287" s="13">
        <v>1</v>
      </c>
      <c r="M2287">
        <v>2</v>
      </c>
      <c r="N2287" s="14">
        <v>0</v>
      </c>
      <c r="O2287">
        <v>1</v>
      </c>
      <c r="P2287" s="14">
        <v>0</v>
      </c>
      <c r="Q2287">
        <v>0</v>
      </c>
    </row>
    <row r="2288" spans="1:17" ht="12.75">
      <c r="A2288" t="s">
        <v>136</v>
      </c>
      <c r="B2288" s="2">
        <v>39305</v>
      </c>
      <c r="C2288" t="s">
        <v>74</v>
      </c>
      <c r="D2288" s="6">
        <v>0.18958333333333333</v>
      </c>
      <c r="E2288" t="s">
        <v>55</v>
      </c>
      <c r="F2288">
        <v>8</v>
      </c>
      <c r="G2288">
        <v>2</v>
      </c>
      <c r="H2288">
        <v>2</v>
      </c>
      <c r="I2288">
        <v>0</v>
      </c>
      <c r="J2288">
        <v>0</v>
      </c>
      <c r="K2288">
        <v>0</v>
      </c>
      <c r="L2288" s="13">
        <v>2</v>
      </c>
      <c r="M2288">
        <v>1</v>
      </c>
      <c r="N2288" s="14">
        <v>0</v>
      </c>
      <c r="O2288">
        <v>2</v>
      </c>
      <c r="P2288" s="14">
        <v>0</v>
      </c>
      <c r="Q2288">
        <v>2</v>
      </c>
    </row>
    <row r="2289" spans="1:17" ht="12.75">
      <c r="A2289" t="s">
        <v>136</v>
      </c>
      <c r="B2289" s="2">
        <v>39305</v>
      </c>
      <c r="C2289" t="s">
        <v>37</v>
      </c>
      <c r="D2289" s="6">
        <v>0.17916666666666667</v>
      </c>
      <c r="E2289" t="s">
        <v>55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 s="13">
        <v>0</v>
      </c>
      <c r="M2289">
        <v>0</v>
      </c>
      <c r="N2289" s="14">
        <v>0</v>
      </c>
      <c r="O2289">
        <v>0</v>
      </c>
      <c r="P2289" s="14">
        <v>0</v>
      </c>
      <c r="Q2289">
        <v>0</v>
      </c>
    </row>
    <row r="2290" spans="1:17" ht="12.75">
      <c r="A2290" t="s">
        <v>136</v>
      </c>
      <c r="B2290" s="2">
        <v>39305</v>
      </c>
      <c r="C2290" t="s">
        <v>43</v>
      </c>
      <c r="D2290" s="6">
        <v>0.17708333333333334</v>
      </c>
      <c r="E2290" t="s">
        <v>55</v>
      </c>
      <c r="F2290">
        <v>4</v>
      </c>
      <c r="G2290">
        <v>0</v>
      </c>
      <c r="H2290">
        <v>0</v>
      </c>
      <c r="I2290">
        <v>0</v>
      </c>
      <c r="J2290">
        <v>0</v>
      </c>
      <c r="K2290">
        <v>0</v>
      </c>
      <c r="L2290" s="13">
        <v>1</v>
      </c>
      <c r="M2290">
        <v>0</v>
      </c>
      <c r="N2290" s="14">
        <v>0</v>
      </c>
      <c r="O2290">
        <v>2</v>
      </c>
      <c r="P2290" s="14">
        <v>0</v>
      </c>
      <c r="Q2290">
        <v>0</v>
      </c>
    </row>
    <row r="2291" spans="1:17" ht="12.75">
      <c r="A2291" t="s">
        <v>136</v>
      </c>
      <c r="B2291" s="2">
        <v>39305</v>
      </c>
      <c r="C2291" t="s">
        <v>38</v>
      </c>
      <c r="D2291" s="6">
        <v>0.17152777777777775</v>
      </c>
      <c r="E2291" t="s">
        <v>55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 s="13">
        <v>0</v>
      </c>
      <c r="M2291">
        <v>0</v>
      </c>
      <c r="N2291" s="14">
        <v>0</v>
      </c>
      <c r="O2291">
        <v>0</v>
      </c>
      <c r="P2291" s="14">
        <v>0</v>
      </c>
      <c r="Q2291">
        <v>0</v>
      </c>
    </row>
    <row r="2292" spans="1:17" ht="12.75">
      <c r="A2292" t="s">
        <v>136</v>
      </c>
      <c r="B2292" s="2">
        <v>39305</v>
      </c>
      <c r="C2292" t="s">
        <v>76</v>
      </c>
      <c r="D2292" s="6">
        <v>0.3138888888888889</v>
      </c>
      <c r="E2292" t="s">
        <v>55</v>
      </c>
      <c r="F2292">
        <v>2</v>
      </c>
      <c r="G2292">
        <v>0</v>
      </c>
      <c r="H2292">
        <v>0</v>
      </c>
      <c r="I2292">
        <v>0</v>
      </c>
      <c r="J2292">
        <v>0</v>
      </c>
      <c r="K2292">
        <v>0</v>
      </c>
      <c r="L2292" s="13">
        <v>0</v>
      </c>
      <c r="M2292">
        <v>0</v>
      </c>
      <c r="N2292" s="14">
        <v>0</v>
      </c>
      <c r="O2292">
        <v>1</v>
      </c>
      <c r="P2292" s="14">
        <v>0</v>
      </c>
      <c r="Q2292">
        <v>0</v>
      </c>
    </row>
    <row r="2293" spans="1:17" ht="12.75">
      <c r="A2293" t="s">
        <v>136</v>
      </c>
      <c r="B2293" s="2">
        <v>39305</v>
      </c>
      <c r="C2293" t="s">
        <v>77</v>
      </c>
      <c r="D2293" s="6">
        <v>0.3145833333333333</v>
      </c>
      <c r="E2293" t="s">
        <v>55</v>
      </c>
      <c r="F2293">
        <v>2</v>
      </c>
      <c r="G2293">
        <v>0</v>
      </c>
      <c r="H2293">
        <v>0</v>
      </c>
      <c r="I2293">
        <v>0</v>
      </c>
      <c r="J2293">
        <v>0</v>
      </c>
      <c r="K2293">
        <v>0</v>
      </c>
      <c r="L2293" s="13">
        <v>0</v>
      </c>
      <c r="M2293">
        <v>0</v>
      </c>
      <c r="N2293" s="14">
        <v>0</v>
      </c>
      <c r="O2293">
        <v>1</v>
      </c>
      <c r="P2293" s="14">
        <v>0</v>
      </c>
      <c r="Q2293">
        <v>0</v>
      </c>
    </row>
    <row r="2294" spans="1:17" ht="12.75">
      <c r="A2294" t="s">
        <v>136</v>
      </c>
      <c r="B2294" s="2">
        <v>39305</v>
      </c>
      <c r="C2294" t="s">
        <v>40</v>
      </c>
      <c r="D2294" s="6">
        <v>0.3125</v>
      </c>
      <c r="E2294" t="s">
        <v>55</v>
      </c>
      <c r="F2294">
        <v>1</v>
      </c>
      <c r="G2294">
        <v>0</v>
      </c>
      <c r="H2294">
        <v>0</v>
      </c>
      <c r="I2294">
        <v>0</v>
      </c>
      <c r="J2294">
        <v>0</v>
      </c>
      <c r="K2294">
        <v>0</v>
      </c>
      <c r="L2294" s="13">
        <v>0</v>
      </c>
      <c r="M2294">
        <v>0</v>
      </c>
      <c r="N2294" s="14">
        <v>0</v>
      </c>
      <c r="O2294">
        <v>1</v>
      </c>
      <c r="P2294" s="14">
        <v>0</v>
      </c>
      <c r="Q2294">
        <v>0</v>
      </c>
    </row>
    <row r="2295" ht="12.75">
      <c r="L2295" s="13"/>
    </row>
    <row r="2296" spans="1:17" ht="12.75">
      <c r="A2296" t="s">
        <v>135</v>
      </c>
      <c r="B2296" s="2">
        <v>39308</v>
      </c>
      <c r="C2296" t="s">
        <v>28</v>
      </c>
      <c r="D2296" s="6">
        <v>0.4583333333333333</v>
      </c>
      <c r="E2296" t="s">
        <v>16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 s="13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</row>
    <row r="2297" spans="1:17" ht="12.75">
      <c r="A2297" t="s">
        <v>135</v>
      </c>
      <c r="B2297" s="2">
        <v>39308</v>
      </c>
      <c r="C2297" t="s">
        <v>29</v>
      </c>
      <c r="D2297" s="6">
        <v>0.3298611111111111</v>
      </c>
      <c r="E2297" t="s">
        <v>16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 s="13">
        <v>0</v>
      </c>
      <c r="M2297" s="14">
        <v>0</v>
      </c>
      <c r="N2297" s="14">
        <v>0</v>
      </c>
      <c r="O2297" s="14">
        <v>0</v>
      </c>
      <c r="P2297" s="14">
        <v>0</v>
      </c>
      <c r="Q2297" s="14">
        <v>0</v>
      </c>
    </row>
    <row r="2298" spans="1:17" ht="12.75">
      <c r="A2298" t="s">
        <v>135</v>
      </c>
      <c r="B2298" s="2">
        <v>39308</v>
      </c>
      <c r="C2298" t="s">
        <v>30</v>
      </c>
      <c r="D2298" s="6">
        <v>0.33125</v>
      </c>
      <c r="E2298" t="s">
        <v>16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 s="13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</row>
    <row r="2299" spans="1:17" ht="12.75">
      <c r="A2299" t="s">
        <v>135</v>
      </c>
      <c r="B2299" s="2">
        <v>39308</v>
      </c>
      <c r="C2299" t="s">
        <v>63</v>
      </c>
      <c r="D2299" s="6">
        <v>0.34375</v>
      </c>
      <c r="E2299" t="s">
        <v>16</v>
      </c>
      <c r="F2299">
        <v>1</v>
      </c>
      <c r="G2299">
        <v>0</v>
      </c>
      <c r="H2299">
        <v>0</v>
      </c>
      <c r="I2299">
        <v>0</v>
      </c>
      <c r="J2299">
        <v>0</v>
      </c>
      <c r="K2299">
        <v>0</v>
      </c>
      <c r="L2299" s="13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</row>
    <row r="2300" spans="1:17" ht="12.75">
      <c r="A2300" t="s">
        <v>135</v>
      </c>
      <c r="B2300" s="2">
        <v>39308</v>
      </c>
      <c r="C2300" t="s">
        <v>64</v>
      </c>
      <c r="D2300" s="6">
        <v>0.3451388888888889</v>
      </c>
      <c r="E2300" t="s">
        <v>16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 s="13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</row>
    <row r="2301" spans="1:17" ht="12.75">
      <c r="A2301" t="s">
        <v>135</v>
      </c>
      <c r="B2301" s="2">
        <v>39308</v>
      </c>
      <c r="C2301" t="s">
        <v>65</v>
      </c>
      <c r="D2301" s="6">
        <v>0.34652777777777777</v>
      </c>
      <c r="E2301" t="s">
        <v>16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 s="13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</row>
    <row r="2302" spans="1:17" ht="12.75">
      <c r="A2302" t="s">
        <v>135</v>
      </c>
      <c r="B2302" s="2">
        <v>39308</v>
      </c>
      <c r="C2302" t="s">
        <v>66</v>
      </c>
      <c r="D2302" s="6">
        <v>0.34791666666666665</v>
      </c>
      <c r="E2302" t="s">
        <v>16</v>
      </c>
      <c r="F2302">
        <v>2</v>
      </c>
      <c r="G2302">
        <v>0</v>
      </c>
      <c r="H2302">
        <v>0</v>
      </c>
      <c r="I2302">
        <v>0</v>
      </c>
      <c r="J2302">
        <v>0</v>
      </c>
      <c r="K2302">
        <v>0</v>
      </c>
      <c r="L2302" s="13">
        <v>1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</row>
    <row r="2303" spans="1:17" ht="12.75">
      <c r="A2303" t="s">
        <v>135</v>
      </c>
      <c r="B2303" s="2">
        <v>39308</v>
      </c>
      <c r="C2303" t="s">
        <v>31</v>
      </c>
      <c r="D2303" s="6">
        <v>0.34861111111111115</v>
      </c>
      <c r="E2303" t="s">
        <v>16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 s="13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</row>
    <row r="2304" spans="1:17" ht="12.75">
      <c r="A2304" t="s">
        <v>135</v>
      </c>
      <c r="B2304" s="2">
        <v>39308</v>
      </c>
      <c r="C2304" t="s">
        <v>67</v>
      </c>
      <c r="D2304" s="6">
        <v>0.3513888888888889</v>
      </c>
      <c r="E2304" t="s">
        <v>16</v>
      </c>
      <c r="F2304">
        <v>1</v>
      </c>
      <c r="G2304">
        <v>0</v>
      </c>
      <c r="H2304">
        <v>0</v>
      </c>
      <c r="I2304">
        <v>0</v>
      </c>
      <c r="J2304">
        <v>0</v>
      </c>
      <c r="K2304">
        <v>0</v>
      </c>
      <c r="L2304" s="13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</row>
    <row r="2305" spans="1:17" ht="12.75">
      <c r="A2305" t="s">
        <v>135</v>
      </c>
      <c r="B2305" s="2">
        <v>39308</v>
      </c>
      <c r="C2305" t="s">
        <v>68</v>
      </c>
      <c r="D2305" s="6">
        <v>0.3541666666666667</v>
      </c>
      <c r="E2305" t="s">
        <v>16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 s="13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</row>
    <row r="2306" spans="1:17" ht="12.75">
      <c r="A2306" t="s">
        <v>135</v>
      </c>
      <c r="B2306" s="2">
        <v>39308</v>
      </c>
      <c r="C2306" t="s">
        <v>69</v>
      </c>
      <c r="D2306" s="6">
        <v>0.35555555555555557</v>
      </c>
      <c r="E2306" t="s">
        <v>16</v>
      </c>
      <c r="F2306">
        <v>2</v>
      </c>
      <c r="G2306">
        <v>0</v>
      </c>
      <c r="H2306">
        <v>0</v>
      </c>
      <c r="I2306">
        <v>0</v>
      </c>
      <c r="J2306">
        <v>0</v>
      </c>
      <c r="K2306">
        <v>0</v>
      </c>
      <c r="L2306" s="13">
        <v>1</v>
      </c>
      <c r="M2306" s="14">
        <v>0</v>
      </c>
      <c r="N2306" s="14">
        <v>0</v>
      </c>
      <c r="O2306">
        <v>1</v>
      </c>
      <c r="P2306" s="14">
        <v>0</v>
      </c>
      <c r="Q2306" s="14">
        <v>0</v>
      </c>
    </row>
    <row r="2307" spans="1:17" ht="12.75">
      <c r="A2307" t="s">
        <v>135</v>
      </c>
      <c r="B2307" s="2">
        <v>39308</v>
      </c>
      <c r="C2307" t="s">
        <v>70</v>
      </c>
      <c r="D2307" s="6">
        <v>0.35625</v>
      </c>
      <c r="E2307" t="s">
        <v>16</v>
      </c>
      <c r="F2307">
        <v>3</v>
      </c>
      <c r="G2307">
        <v>0</v>
      </c>
      <c r="H2307">
        <v>0</v>
      </c>
      <c r="I2307">
        <v>0</v>
      </c>
      <c r="J2307">
        <v>0</v>
      </c>
      <c r="K2307">
        <v>0</v>
      </c>
      <c r="L2307" s="13">
        <v>0</v>
      </c>
      <c r="M2307" s="14">
        <v>0</v>
      </c>
      <c r="N2307" s="14">
        <v>0</v>
      </c>
      <c r="O2307">
        <v>1</v>
      </c>
      <c r="P2307" s="14">
        <v>0</v>
      </c>
      <c r="Q2307" s="14">
        <v>0</v>
      </c>
    </row>
    <row r="2308" spans="1:17" ht="12.75">
      <c r="A2308" t="s">
        <v>135</v>
      </c>
      <c r="B2308" s="2">
        <v>39308</v>
      </c>
      <c r="C2308" t="s">
        <v>33</v>
      </c>
      <c r="D2308" s="6">
        <v>0.3597222222222222</v>
      </c>
      <c r="E2308" t="s">
        <v>16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 s="13">
        <v>0</v>
      </c>
      <c r="M2308" s="14">
        <v>0</v>
      </c>
      <c r="N2308" s="14">
        <v>0</v>
      </c>
      <c r="O2308">
        <v>0</v>
      </c>
      <c r="P2308" s="14">
        <v>0</v>
      </c>
      <c r="Q2308" s="14">
        <v>0</v>
      </c>
    </row>
    <row r="2309" spans="1:17" ht="12.75">
      <c r="A2309" t="s">
        <v>135</v>
      </c>
      <c r="B2309" s="2">
        <v>39308</v>
      </c>
      <c r="C2309" t="s">
        <v>71</v>
      </c>
      <c r="D2309" s="6">
        <v>0.3611111111111111</v>
      </c>
      <c r="E2309" t="s">
        <v>16</v>
      </c>
      <c r="F2309">
        <v>1</v>
      </c>
      <c r="G2309">
        <v>0</v>
      </c>
      <c r="H2309">
        <v>0</v>
      </c>
      <c r="I2309">
        <v>0</v>
      </c>
      <c r="J2309">
        <v>0</v>
      </c>
      <c r="K2309">
        <v>0</v>
      </c>
      <c r="L2309" s="13">
        <v>0</v>
      </c>
      <c r="M2309" s="14">
        <v>0</v>
      </c>
      <c r="N2309" s="14">
        <v>0</v>
      </c>
      <c r="O2309">
        <v>0</v>
      </c>
      <c r="P2309" s="14">
        <v>0</v>
      </c>
      <c r="Q2309" s="14">
        <v>0</v>
      </c>
    </row>
    <row r="2310" spans="1:17" ht="12.75">
      <c r="A2310" t="s">
        <v>135</v>
      </c>
      <c r="B2310" s="2">
        <v>39308</v>
      </c>
      <c r="C2310" t="s">
        <v>72</v>
      </c>
      <c r="D2310" s="6">
        <v>0.3625</v>
      </c>
      <c r="E2310" t="s">
        <v>16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 s="13">
        <v>0</v>
      </c>
      <c r="M2310" s="14">
        <v>0</v>
      </c>
      <c r="N2310" s="14">
        <v>0</v>
      </c>
      <c r="O2310">
        <v>0</v>
      </c>
      <c r="P2310" s="14">
        <v>0</v>
      </c>
      <c r="Q2310" s="14">
        <v>0</v>
      </c>
    </row>
    <row r="2311" spans="1:17" ht="12.75">
      <c r="A2311" t="s">
        <v>135</v>
      </c>
      <c r="B2311" s="2">
        <v>39308</v>
      </c>
      <c r="C2311" t="s">
        <v>34</v>
      </c>
      <c r="D2311" s="6">
        <v>0.3645833333333333</v>
      </c>
      <c r="E2311" t="s">
        <v>16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 s="13">
        <v>0</v>
      </c>
      <c r="M2311" s="14">
        <v>0</v>
      </c>
      <c r="N2311" s="14">
        <v>0</v>
      </c>
      <c r="O2311">
        <v>0</v>
      </c>
      <c r="P2311" s="14">
        <v>0</v>
      </c>
      <c r="Q2311" s="14">
        <v>0</v>
      </c>
    </row>
    <row r="2312" spans="1:17" ht="12.75">
      <c r="A2312" t="s">
        <v>135</v>
      </c>
      <c r="B2312" s="2">
        <v>39308</v>
      </c>
      <c r="C2312" t="s">
        <v>35</v>
      </c>
      <c r="D2312" s="6">
        <v>0.3659722222222222</v>
      </c>
      <c r="E2312" t="s">
        <v>16</v>
      </c>
      <c r="F2312">
        <v>1</v>
      </c>
      <c r="G2312">
        <v>0</v>
      </c>
      <c r="H2312">
        <v>0</v>
      </c>
      <c r="I2312">
        <v>0</v>
      </c>
      <c r="J2312">
        <v>0</v>
      </c>
      <c r="K2312">
        <v>0</v>
      </c>
      <c r="L2312" s="13">
        <v>0</v>
      </c>
      <c r="M2312" s="14">
        <v>0</v>
      </c>
      <c r="N2312" s="14">
        <v>0</v>
      </c>
      <c r="O2312">
        <v>2</v>
      </c>
      <c r="P2312" s="14">
        <v>0</v>
      </c>
      <c r="Q2312" s="14">
        <v>0</v>
      </c>
    </row>
    <row r="2313" spans="1:17" ht="12.75">
      <c r="A2313" t="s">
        <v>135</v>
      </c>
      <c r="B2313" s="2">
        <v>39308</v>
      </c>
      <c r="C2313" t="s">
        <v>36</v>
      </c>
      <c r="D2313" s="6">
        <v>0.3680555555555556</v>
      </c>
      <c r="E2313" t="s">
        <v>16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 s="13">
        <v>0</v>
      </c>
      <c r="M2313" s="14">
        <v>0</v>
      </c>
      <c r="N2313" s="14">
        <v>0</v>
      </c>
      <c r="O2313">
        <v>0</v>
      </c>
      <c r="P2313" s="14">
        <v>0</v>
      </c>
      <c r="Q2313" s="14">
        <v>0</v>
      </c>
    </row>
    <row r="2314" spans="1:17" ht="12.75">
      <c r="A2314" t="s">
        <v>135</v>
      </c>
      <c r="B2314" s="2">
        <v>39308</v>
      </c>
      <c r="C2314" t="s">
        <v>73</v>
      </c>
      <c r="D2314" s="6">
        <v>0.3923611111111111</v>
      </c>
      <c r="E2314" t="s">
        <v>16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 s="13">
        <v>0</v>
      </c>
      <c r="M2314" s="14">
        <v>0</v>
      </c>
      <c r="N2314" s="14">
        <v>0</v>
      </c>
      <c r="O2314">
        <v>0</v>
      </c>
      <c r="P2314" s="14">
        <v>0</v>
      </c>
      <c r="Q2314" s="14">
        <v>0</v>
      </c>
    </row>
    <row r="2315" spans="1:17" ht="12.75">
      <c r="A2315" t="s">
        <v>135</v>
      </c>
      <c r="B2315" s="2">
        <v>39308</v>
      </c>
      <c r="C2315" t="s">
        <v>78</v>
      </c>
      <c r="D2315" s="6">
        <v>0.38680555555555557</v>
      </c>
      <c r="E2315" t="s">
        <v>16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 s="13">
        <v>0</v>
      </c>
      <c r="M2315" s="14">
        <v>0</v>
      </c>
      <c r="N2315" s="14">
        <v>0</v>
      </c>
      <c r="O2315">
        <v>0</v>
      </c>
      <c r="P2315" s="14">
        <v>0</v>
      </c>
      <c r="Q2315" s="14">
        <v>0</v>
      </c>
    </row>
    <row r="2316" spans="1:17" ht="12.75">
      <c r="A2316" t="s">
        <v>135</v>
      </c>
      <c r="B2316" s="2">
        <v>39308</v>
      </c>
      <c r="C2316" t="s">
        <v>75</v>
      </c>
      <c r="D2316" s="6">
        <v>0.3958333333333333</v>
      </c>
      <c r="E2316" t="s">
        <v>16</v>
      </c>
      <c r="F2316">
        <v>2</v>
      </c>
      <c r="G2316">
        <v>0</v>
      </c>
      <c r="H2316">
        <v>0</v>
      </c>
      <c r="I2316">
        <v>0</v>
      </c>
      <c r="J2316">
        <v>0</v>
      </c>
      <c r="K2316">
        <v>0</v>
      </c>
      <c r="L2316" s="13">
        <v>0</v>
      </c>
      <c r="M2316">
        <v>1</v>
      </c>
      <c r="N2316" s="14">
        <v>0</v>
      </c>
      <c r="O2316">
        <v>1</v>
      </c>
      <c r="P2316" s="14">
        <v>0</v>
      </c>
      <c r="Q2316" s="14">
        <v>0</v>
      </c>
    </row>
    <row r="2317" spans="1:17" ht="12.75">
      <c r="A2317" t="s">
        <v>135</v>
      </c>
      <c r="B2317" s="2">
        <v>39308</v>
      </c>
      <c r="C2317" t="s">
        <v>74</v>
      </c>
      <c r="D2317" s="6">
        <v>0.4041666666666666</v>
      </c>
      <c r="E2317" t="s">
        <v>16</v>
      </c>
      <c r="F2317">
        <v>5</v>
      </c>
      <c r="G2317">
        <v>2</v>
      </c>
      <c r="H2317">
        <v>1</v>
      </c>
      <c r="I2317">
        <v>0</v>
      </c>
      <c r="J2317">
        <v>0</v>
      </c>
      <c r="K2317">
        <v>0</v>
      </c>
      <c r="L2317" s="13">
        <v>2</v>
      </c>
      <c r="M2317">
        <v>0</v>
      </c>
      <c r="N2317" s="14">
        <v>0</v>
      </c>
      <c r="O2317">
        <v>1</v>
      </c>
      <c r="P2317" s="14">
        <v>0</v>
      </c>
      <c r="Q2317" s="14">
        <v>0</v>
      </c>
    </row>
    <row r="2318" spans="1:17" ht="12.75">
      <c r="A2318" t="s">
        <v>135</v>
      </c>
      <c r="B2318" s="2">
        <v>39308</v>
      </c>
      <c r="C2318" t="s">
        <v>37</v>
      </c>
      <c r="D2318" s="6">
        <v>0.40972222222222227</v>
      </c>
      <c r="E2318" t="s">
        <v>16</v>
      </c>
      <c r="F2318">
        <v>0</v>
      </c>
      <c r="G2318">
        <v>0</v>
      </c>
      <c r="H2318">
        <v>2</v>
      </c>
      <c r="I2318">
        <v>0</v>
      </c>
      <c r="J2318">
        <v>0</v>
      </c>
      <c r="K2318">
        <v>0</v>
      </c>
      <c r="L2318" s="13">
        <v>0</v>
      </c>
      <c r="M2318">
        <v>0</v>
      </c>
      <c r="N2318" s="14">
        <v>0</v>
      </c>
      <c r="O2318">
        <v>0</v>
      </c>
      <c r="P2318" s="14">
        <v>0</v>
      </c>
      <c r="Q2318" s="14">
        <v>0</v>
      </c>
    </row>
    <row r="2319" spans="1:17" ht="12.75">
      <c r="A2319" t="s">
        <v>135</v>
      </c>
      <c r="B2319" s="2">
        <v>39308</v>
      </c>
      <c r="C2319" t="s">
        <v>43</v>
      </c>
      <c r="D2319" s="6">
        <v>0.41111111111111115</v>
      </c>
      <c r="E2319" t="s">
        <v>16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 s="13">
        <v>0</v>
      </c>
      <c r="M2319">
        <v>0</v>
      </c>
      <c r="N2319" s="14">
        <v>0</v>
      </c>
      <c r="O2319">
        <v>0</v>
      </c>
      <c r="P2319" s="14">
        <v>0</v>
      </c>
      <c r="Q2319" s="14">
        <v>0</v>
      </c>
    </row>
    <row r="2320" spans="1:17" ht="12.75">
      <c r="A2320" t="s">
        <v>135</v>
      </c>
      <c r="B2320" s="2">
        <v>39308</v>
      </c>
      <c r="C2320" t="s">
        <v>38</v>
      </c>
      <c r="D2320" s="6">
        <v>0.4159722222222222</v>
      </c>
      <c r="E2320" t="s">
        <v>16</v>
      </c>
      <c r="F2320">
        <v>3</v>
      </c>
      <c r="G2320">
        <v>0</v>
      </c>
      <c r="H2320">
        <v>0</v>
      </c>
      <c r="I2320">
        <v>0</v>
      </c>
      <c r="J2320">
        <v>0</v>
      </c>
      <c r="K2320">
        <v>0</v>
      </c>
      <c r="L2320" s="13">
        <v>1</v>
      </c>
      <c r="M2320">
        <v>0</v>
      </c>
      <c r="N2320" s="14">
        <v>0</v>
      </c>
      <c r="O2320">
        <v>3</v>
      </c>
      <c r="P2320" s="14">
        <v>0</v>
      </c>
      <c r="Q2320" s="14">
        <v>0</v>
      </c>
    </row>
    <row r="2321" spans="1:17" ht="12.75">
      <c r="A2321" t="s">
        <v>135</v>
      </c>
      <c r="B2321" s="2">
        <v>39308</v>
      </c>
      <c r="C2321" t="s">
        <v>76</v>
      </c>
      <c r="D2321" s="6">
        <v>0.41944444444444445</v>
      </c>
      <c r="E2321" t="s">
        <v>16</v>
      </c>
      <c r="F2321">
        <v>4</v>
      </c>
      <c r="G2321">
        <v>0</v>
      </c>
      <c r="H2321">
        <v>0</v>
      </c>
      <c r="I2321">
        <v>0</v>
      </c>
      <c r="J2321">
        <v>0</v>
      </c>
      <c r="K2321">
        <v>0</v>
      </c>
      <c r="L2321" s="13">
        <v>0</v>
      </c>
      <c r="M2321">
        <v>0</v>
      </c>
      <c r="N2321" s="14">
        <v>0</v>
      </c>
      <c r="O2321">
        <v>5</v>
      </c>
      <c r="P2321" s="14">
        <v>0</v>
      </c>
      <c r="Q2321" s="14">
        <v>0</v>
      </c>
    </row>
    <row r="2322" spans="1:17" ht="12.75">
      <c r="A2322" t="s">
        <v>135</v>
      </c>
      <c r="B2322" s="2">
        <v>39308</v>
      </c>
      <c r="C2322" t="s">
        <v>77</v>
      </c>
      <c r="D2322" s="6">
        <v>0.41805555555555557</v>
      </c>
      <c r="E2322" t="s">
        <v>16</v>
      </c>
      <c r="F2322">
        <v>2</v>
      </c>
      <c r="G2322">
        <v>0</v>
      </c>
      <c r="H2322">
        <v>0</v>
      </c>
      <c r="I2322">
        <v>0</v>
      </c>
      <c r="J2322">
        <v>0</v>
      </c>
      <c r="K2322">
        <v>0</v>
      </c>
      <c r="L2322" s="13">
        <v>0</v>
      </c>
      <c r="M2322">
        <v>0</v>
      </c>
      <c r="N2322" s="14">
        <v>0</v>
      </c>
      <c r="O2322">
        <v>1</v>
      </c>
      <c r="P2322" s="14">
        <v>0</v>
      </c>
      <c r="Q2322" s="14">
        <v>0</v>
      </c>
    </row>
    <row r="2323" spans="1:17" ht="12.75">
      <c r="A2323" t="s">
        <v>135</v>
      </c>
      <c r="B2323" s="2">
        <v>39308</v>
      </c>
      <c r="C2323" t="s">
        <v>40</v>
      </c>
      <c r="D2323" s="6">
        <v>0.4201388888888889</v>
      </c>
      <c r="E2323" t="s">
        <v>16</v>
      </c>
      <c r="F2323">
        <v>1</v>
      </c>
      <c r="G2323">
        <v>0</v>
      </c>
      <c r="H2323">
        <v>0</v>
      </c>
      <c r="I2323">
        <v>0</v>
      </c>
      <c r="J2323">
        <v>0</v>
      </c>
      <c r="K2323">
        <v>0</v>
      </c>
      <c r="L2323" s="13">
        <v>0</v>
      </c>
      <c r="M2323">
        <v>0</v>
      </c>
      <c r="N2323" s="14">
        <v>0</v>
      </c>
      <c r="O2323">
        <v>1</v>
      </c>
      <c r="P2323" s="14">
        <v>0</v>
      </c>
      <c r="Q2323" s="14">
        <v>0</v>
      </c>
    </row>
    <row r="2324" spans="1:17" ht="12.75">
      <c r="A2324" t="s">
        <v>135</v>
      </c>
      <c r="B2324" s="2">
        <v>39308</v>
      </c>
      <c r="C2324" t="s">
        <v>28</v>
      </c>
      <c r="D2324" s="6">
        <v>0.07152777777777779</v>
      </c>
      <c r="E2324" t="s">
        <v>24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 s="13">
        <v>0</v>
      </c>
      <c r="M2324">
        <v>0</v>
      </c>
      <c r="N2324" s="14">
        <v>0</v>
      </c>
      <c r="O2324">
        <v>0</v>
      </c>
      <c r="P2324" s="14">
        <v>0</v>
      </c>
      <c r="Q2324" s="14">
        <v>0</v>
      </c>
    </row>
    <row r="2325" spans="1:17" ht="12.75">
      <c r="A2325" t="s">
        <v>135</v>
      </c>
      <c r="B2325" s="2">
        <v>39308</v>
      </c>
      <c r="C2325" t="s">
        <v>29</v>
      </c>
      <c r="D2325" s="6">
        <v>0.07083333333333333</v>
      </c>
      <c r="E2325" t="s">
        <v>24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 s="13">
        <v>0</v>
      </c>
      <c r="M2325">
        <v>0</v>
      </c>
      <c r="N2325" s="14">
        <v>0</v>
      </c>
      <c r="O2325">
        <v>0</v>
      </c>
      <c r="P2325" s="14">
        <v>0</v>
      </c>
      <c r="Q2325" s="14">
        <v>0</v>
      </c>
    </row>
    <row r="2326" spans="1:17" ht="12.75">
      <c r="A2326" t="s">
        <v>135</v>
      </c>
      <c r="B2326" s="2">
        <v>39308</v>
      </c>
      <c r="C2326" t="s">
        <v>30</v>
      </c>
      <c r="D2326" s="6">
        <v>0.06944444444444443</v>
      </c>
      <c r="E2326" t="s">
        <v>24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 s="13">
        <v>0</v>
      </c>
      <c r="M2326">
        <v>0</v>
      </c>
      <c r="N2326" s="14">
        <v>0</v>
      </c>
      <c r="O2326">
        <v>0</v>
      </c>
      <c r="P2326" s="14">
        <v>0</v>
      </c>
      <c r="Q2326" s="14">
        <v>0</v>
      </c>
    </row>
    <row r="2327" spans="1:17" ht="12.75">
      <c r="A2327" t="s">
        <v>135</v>
      </c>
      <c r="B2327" s="2">
        <v>39308</v>
      </c>
      <c r="C2327" t="s">
        <v>63</v>
      </c>
      <c r="D2327" s="6">
        <v>0.05694444444444444</v>
      </c>
      <c r="E2327" t="s">
        <v>24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 s="13">
        <v>0</v>
      </c>
      <c r="M2327">
        <v>0</v>
      </c>
      <c r="N2327" s="14">
        <v>0</v>
      </c>
      <c r="O2327">
        <v>0</v>
      </c>
      <c r="P2327" s="14">
        <v>0</v>
      </c>
      <c r="Q2327" s="14">
        <v>0</v>
      </c>
    </row>
    <row r="2328" spans="1:17" ht="12.75">
      <c r="A2328" t="s">
        <v>135</v>
      </c>
      <c r="B2328" s="2">
        <v>39308</v>
      </c>
      <c r="C2328" t="s">
        <v>64</v>
      </c>
      <c r="D2328" s="6">
        <v>0.05555555555555555</v>
      </c>
      <c r="E2328" t="s">
        <v>24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 s="13">
        <v>0</v>
      </c>
      <c r="M2328">
        <v>0</v>
      </c>
      <c r="N2328" s="14">
        <v>0</v>
      </c>
      <c r="O2328">
        <v>0</v>
      </c>
      <c r="P2328" s="14">
        <v>0</v>
      </c>
      <c r="Q2328" s="14">
        <v>0</v>
      </c>
    </row>
    <row r="2329" spans="1:17" ht="12.75">
      <c r="A2329" t="s">
        <v>135</v>
      </c>
      <c r="B2329" s="2">
        <v>39308</v>
      </c>
      <c r="C2329" t="s">
        <v>65</v>
      </c>
      <c r="D2329" s="6">
        <v>0.05277777777777778</v>
      </c>
      <c r="E2329" t="s">
        <v>24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 s="13">
        <v>0</v>
      </c>
      <c r="M2329">
        <v>0</v>
      </c>
      <c r="N2329" s="14">
        <v>0</v>
      </c>
      <c r="O2329">
        <v>0</v>
      </c>
      <c r="P2329" s="14">
        <v>0</v>
      </c>
      <c r="Q2329" s="14">
        <v>0</v>
      </c>
    </row>
    <row r="2330" spans="1:17" ht="12.75">
      <c r="A2330" t="s">
        <v>135</v>
      </c>
      <c r="B2330" s="2">
        <v>39308</v>
      </c>
      <c r="C2330" t="s">
        <v>66</v>
      </c>
      <c r="D2330" s="6">
        <v>0.05069444444444445</v>
      </c>
      <c r="E2330" t="s">
        <v>24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 s="13">
        <v>0</v>
      </c>
      <c r="M2330">
        <v>0</v>
      </c>
      <c r="N2330" s="14">
        <v>0</v>
      </c>
      <c r="O2330">
        <v>0</v>
      </c>
      <c r="P2330" s="14">
        <v>0</v>
      </c>
      <c r="Q2330" s="14">
        <v>0</v>
      </c>
    </row>
    <row r="2331" spans="1:17" ht="12.75">
      <c r="A2331" t="s">
        <v>135</v>
      </c>
      <c r="B2331" s="2">
        <v>39308</v>
      </c>
      <c r="C2331" t="s">
        <v>31</v>
      </c>
      <c r="D2331" s="6">
        <v>0.049305555555555554</v>
      </c>
      <c r="E2331" t="s">
        <v>24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 s="13">
        <v>0</v>
      </c>
      <c r="M2331">
        <v>0</v>
      </c>
      <c r="N2331" s="14">
        <v>0</v>
      </c>
      <c r="O2331">
        <v>0</v>
      </c>
      <c r="P2331" s="14">
        <v>0</v>
      </c>
      <c r="Q2331" s="14">
        <v>0</v>
      </c>
    </row>
    <row r="2332" spans="1:17" ht="12.75">
      <c r="A2332" t="s">
        <v>135</v>
      </c>
      <c r="B2332" s="2">
        <v>39308</v>
      </c>
      <c r="C2332" t="s">
        <v>67</v>
      </c>
      <c r="D2332" s="6">
        <v>0.04722222222222222</v>
      </c>
      <c r="E2332" t="s">
        <v>24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 s="13">
        <v>0</v>
      </c>
      <c r="M2332">
        <v>0</v>
      </c>
      <c r="N2332" s="14">
        <v>0</v>
      </c>
      <c r="O2332">
        <v>0</v>
      </c>
      <c r="P2332" s="14">
        <v>0</v>
      </c>
      <c r="Q2332" s="14">
        <v>0</v>
      </c>
    </row>
    <row r="2333" spans="1:17" ht="12.75">
      <c r="A2333" t="s">
        <v>135</v>
      </c>
      <c r="B2333" s="2">
        <v>39308</v>
      </c>
      <c r="C2333" t="s">
        <v>68</v>
      </c>
      <c r="D2333" s="6">
        <v>0.04513888888888889</v>
      </c>
      <c r="E2333" t="s">
        <v>24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 s="13">
        <v>0</v>
      </c>
      <c r="M2333">
        <v>0</v>
      </c>
      <c r="N2333" s="14">
        <v>0</v>
      </c>
      <c r="O2333">
        <v>0</v>
      </c>
      <c r="P2333" s="14">
        <v>0</v>
      </c>
      <c r="Q2333" s="14">
        <v>0</v>
      </c>
    </row>
    <row r="2334" spans="1:17" ht="12.75">
      <c r="A2334" t="s">
        <v>135</v>
      </c>
      <c r="B2334" s="2">
        <v>39308</v>
      </c>
      <c r="C2334" t="s">
        <v>69</v>
      </c>
      <c r="D2334" s="6">
        <v>0.04305555555555556</v>
      </c>
      <c r="E2334" t="s">
        <v>24</v>
      </c>
      <c r="F2334">
        <v>1</v>
      </c>
      <c r="G2334">
        <v>0</v>
      </c>
      <c r="H2334">
        <v>0</v>
      </c>
      <c r="I2334">
        <v>0</v>
      </c>
      <c r="J2334">
        <v>0</v>
      </c>
      <c r="K2334">
        <v>0</v>
      </c>
      <c r="L2334" s="13">
        <v>0</v>
      </c>
      <c r="M2334">
        <v>0</v>
      </c>
      <c r="N2334" s="14">
        <v>0</v>
      </c>
      <c r="O2334">
        <v>0</v>
      </c>
      <c r="P2334" s="14">
        <v>0</v>
      </c>
      <c r="Q2334" s="14">
        <v>0</v>
      </c>
    </row>
    <row r="2335" spans="1:17" ht="12.75">
      <c r="A2335" t="s">
        <v>135</v>
      </c>
      <c r="B2335" s="2">
        <v>39308</v>
      </c>
      <c r="C2335" t="s">
        <v>70</v>
      </c>
      <c r="D2335" s="6">
        <v>0.041666666666666664</v>
      </c>
      <c r="E2335" t="s">
        <v>24</v>
      </c>
      <c r="F2335">
        <v>2</v>
      </c>
      <c r="G2335">
        <v>0</v>
      </c>
      <c r="H2335">
        <v>0</v>
      </c>
      <c r="I2335">
        <v>0</v>
      </c>
      <c r="J2335">
        <v>0</v>
      </c>
      <c r="K2335">
        <v>0</v>
      </c>
      <c r="L2335" s="13">
        <v>0</v>
      </c>
      <c r="M2335">
        <v>0</v>
      </c>
      <c r="N2335" s="14">
        <v>0</v>
      </c>
      <c r="O2335">
        <v>2</v>
      </c>
      <c r="P2335" s="14">
        <v>0</v>
      </c>
      <c r="Q2335" s="14">
        <v>0</v>
      </c>
    </row>
    <row r="2336" spans="1:17" ht="12.75">
      <c r="A2336" t="s">
        <v>135</v>
      </c>
      <c r="B2336" s="2">
        <v>39308</v>
      </c>
      <c r="C2336" t="s">
        <v>33</v>
      </c>
      <c r="D2336" s="6">
        <v>0.5368055555555555</v>
      </c>
      <c r="E2336" t="s">
        <v>24</v>
      </c>
      <c r="F2336">
        <v>1</v>
      </c>
      <c r="G2336">
        <v>0</v>
      </c>
      <c r="H2336">
        <v>0</v>
      </c>
      <c r="I2336">
        <v>0</v>
      </c>
      <c r="J2336">
        <v>0</v>
      </c>
      <c r="K2336">
        <v>0</v>
      </c>
      <c r="L2336" s="13">
        <v>0</v>
      </c>
      <c r="M2336">
        <v>0</v>
      </c>
      <c r="N2336" s="14">
        <v>0</v>
      </c>
      <c r="O2336">
        <v>0</v>
      </c>
      <c r="P2336" s="14">
        <v>0</v>
      </c>
      <c r="Q2336" s="14">
        <v>0</v>
      </c>
    </row>
    <row r="2337" spans="1:17" ht="12.75">
      <c r="A2337" t="s">
        <v>135</v>
      </c>
      <c r="B2337" s="2">
        <v>39308</v>
      </c>
      <c r="C2337" t="s">
        <v>71</v>
      </c>
      <c r="D2337" s="6">
        <v>0.5347222222222222</v>
      </c>
      <c r="E2337" t="s">
        <v>24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 s="13">
        <v>0</v>
      </c>
      <c r="M2337">
        <v>0</v>
      </c>
      <c r="N2337" s="14">
        <v>0</v>
      </c>
      <c r="O2337">
        <v>0</v>
      </c>
      <c r="P2337" s="14">
        <v>0</v>
      </c>
      <c r="Q2337" s="14">
        <v>0</v>
      </c>
    </row>
    <row r="2338" spans="1:17" ht="12.75">
      <c r="A2338" t="s">
        <v>135</v>
      </c>
      <c r="B2338" s="2">
        <v>39308</v>
      </c>
      <c r="C2338" t="s">
        <v>72</v>
      </c>
      <c r="D2338" s="6">
        <v>0.5326388888888889</v>
      </c>
      <c r="E2338" t="s">
        <v>24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 s="13">
        <v>0</v>
      </c>
      <c r="M2338">
        <v>0</v>
      </c>
      <c r="N2338" s="14">
        <v>0</v>
      </c>
      <c r="O2338">
        <v>0</v>
      </c>
      <c r="P2338" s="14">
        <v>0</v>
      </c>
      <c r="Q2338" s="14">
        <v>0</v>
      </c>
    </row>
    <row r="2339" spans="1:17" ht="12.75">
      <c r="A2339" t="s">
        <v>135</v>
      </c>
      <c r="B2339" s="2">
        <v>39308</v>
      </c>
      <c r="C2339" t="s">
        <v>34</v>
      </c>
      <c r="D2339" s="6">
        <v>0.53125</v>
      </c>
      <c r="E2339" t="s">
        <v>24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 s="13">
        <v>0</v>
      </c>
      <c r="M2339">
        <v>0</v>
      </c>
      <c r="N2339" s="14">
        <v>0</v>
      </c>
      <c r="O2339">
        <v>0</v>
      </c>
      <c r="P2339" s="14">
        <v>0</v>
      </c>
      <c r="Q2339" s="14">
        <v>0</v>
      </c>
    </row>
    <row r="2340" spans="1:17" ht="12.75">
      <c r="A2340" t="s">
        <v>135</v>
      </c>
      <c r="B2340" s="2">
        <v>39308</v>
      </c>
      <c r="C2340" t="s">
        <v>35</v>
      </c>
      <c r="D2340" s="6">
        <v>0.5298611111111111</v>
      </c>
      <c r="E2340" t="s">
        <v>24</v>
      </c>
      <c r="F2340">
        <v>3</v>
      </c>
      <c r="G2340">
        <v>0</v>
      </c>
      <c r="H2340">
        <v>0</v>
      </c>
      <c r="I2340">
        <v>0</v>
      </c>
      <c r="J2340">
        <v>0</v>
      </c>
      <c r="K2340">
        <v>0</v>
      </c>
      <c r="L2340" s="13">
        <v>1</v>
      </c>
      <c r="M2340">
        <v>0</v>
      </c>
      <c r="N2340" s="14">
        <v>0</v>
      </c>
      <c r="O2340">
        <v>1</v>
      </c>
      <c r="P2340" s="14">
        <v>0</v>
      </c>
      <c r="Q2340" s="14">
        <v>0</v>
      </c>
    </row>
    <row r="2341" spans="1:17" ht="12.75">
      <c r="A2341" t="s">
        <v>135</v>
      </c>
      <c r="B2341" s="2">
        <v>39308</v>
      </c>
      <c r="C2341" t="s">
        <v>36</v>
      </c>
      <c r="D2341" s="6">
        <v>0.5277777777777778</v>
      </c>
      <c r="E2341" t="s">
        <v>24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 s="13">
        <v>0</v>
      </c>
      <c r="M2341">
        <v>0</v>
      </c>
      <c r="N2341" s="14">
        <v>0</v>
      </c>
      <c r="O2341">
        <v>0</v>
      </c>
      <c r="P2341" s="14">
        <v>0</v>
      </c>
      <c r="Q2341" s="14">
        <v>0</v>
      </c>
    </row>
    <row r="2342" spans="1:17" ht="12.75">
      <c r="A2342" t="s">
        <v>135</v>
      </c>
      <c r="B2342" s="2">
        <v>39308</v>
      </c>
      <c r="C2342" t="s">
        <v>73</v>
      </c>
      <c r="D2342" s="6">
        <v>0.5055555555555555</v>
      </c>
      <c r="E2342" t="s">
        <v>24</v>
      </c>
      <c r="F2342">
        <v>2</v>
      </c>
      <c r="G2342">
        <v>0</v>
      </c>
      <c r="H2342">
        <v>0</v>
      </c>
      <c r="I2342">
        <v>0</v>
      </c>
      <c r="J2342">
        <v>0</v>
      </c>
      <c r="K2342">
        <v>0</v>
      </c>
      <c r="L2342" s="13">
        <v>0</v>
      </c>
      <c r="M2342">
        <v>0</v>
      </c>
      <c r="N2342" s="14">
        <v>0</v>
      </c>
      <c r="O2342">
        <v>0</v>
      </c>
      <c r="P2342" s="14">
        <v>0</v>
      </c>
      <c r="Q2342" s="14">
        <v>0</v>
      </c>
    </row>
    <row r="2343" spans="1:17" ht="12.75">
      <c r="A2343" t="s">
        <v>135</v>
      </c>
      <c r="B2343" s="2">
        <v>39308</v>
      </c>
      <c r="C2343" t="s">
        <v>78</v>
      </c>
      <c r="D2343" s="6">
        <v>0.5104166666666666</v>
      </c>
      <c r="E2343" t="s">
        <v>24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 s="13">
        <v>0</v>
      </c>
      <c r="M2343">
        <v>0</v>
      </c>
      <c r="N2343" s="14">
        <v>0</v>
      </c>
      <c r="O2343">
        <v>0</v>
      </c>
      <c r="P2343" s="14">
        <v>0</v>
      </c>
      <c r="Q2343" s="14">
        <v>0</v>
      </c>
    </row>
    <row r="2344" spans="1:17" ht="12.75">
      <c r="A2344" t="s">
        <v>135</v>
      </c>
      <c r="B2344" s="2">
        <v>39308</v>
      </c>
      <c r="C2344" t="s">
        <v>75</v>
      </c>
      <c r="D2344" s="6">
        <v>0.13541666666666666</v>
      </c>
      <c r="E2344" t="s">
        <v>24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 s="13">
        <v>0</v>
      </c>
      <c r="M2344">
        <v>0</v>
      </c>
      <c r="N2344" s="14">
        <v>0</v>
      </c>
      <c r="O2344">
        <v>0</v>
      </c>
      <c r="P2344" s="14">
        <v>0</v>
      </c>
      <c r="Q2344" s="14">
        <v>0</v>
      </c>
    </row>
    <row r="2345" spans="1:17" ht="12.75">
      <c r="A2345" t="s">
        <v>135</v>
      </c>
      <c r="B2345" s="2">
        <v>39308</v>
      </c>
      <c r="C2345" t="s">
        <v>74</v>
      </c>
      <c r="D2345" s="6">
        <v>0.12361111111111112</v>
      </c>
      <c r="E2345" t="s">
        <v>24</v>
      </c>
      <c r="F2345">
        <v>2</v>
      </c>
      <c r="G2345">
        <v>0</v>
      </c>
      <c r="H2345">
        <v>0</v>
      </c>
      <c r="I2345">
        <v>0</v>
      </c>
      <c r="J2345">
        <v>0</v>
      </c>
      <c r="K2345">
        <v>0</v>
      </c>
      <c r="L2345" s="13">
        <v>0</v>
      </c>
      <c r="M2345">
        <v>1</v>
      </c>
      <c r="N2345" s="14">
        <v>0</v>
      </c>
      <c r="O2345">
        <v>1</v>
      </c>
      <c r="P2345" s="14">
        <v>0</v>
      </c>
      <c r="Q2345" s="14">
        <v>0</v>
      </c>
    </row>
    <row r="2346" spans="1:17" ht="12.75">
      <c r="A2346" t="s">
        <v>135</v>
      </c>
      <c r="B2346" s="2">
        <v>39308</v>
      </c>
      <c r="C2346" t="s">
        <v>37</v>
      </c>
      <c r="D2346" s="6">
        <v>0.11458333333333333</v>
      </c>
      <c r="E2346" t="s">
        <v>24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 s="13">
        <v>0</v>
      </c>
      <c r="M2346">
        <v>0</v>
      </c>
      <c r="N2346" s="14">
        <v>0</v>
      </c>
      <c r="O2346">
        <v>0</v>
      </c>
      <c r="P2346" s="14">
        <v>0</v>
      </c>
      <c r="Q2346" s="14">
        <v>0</v>
      </c>
    </row>
    <row r="2347" spans="1:17" ht="12.75">
      <c r="A2347" t="s">
        <v>135</v>
      </c>
      <c r="B2347" s="2">
        <v>39308</v>
      </c>
      <c r="C2347" t="s">
        <v>43</v>
      </c>
      <c r="D2347" s="6">
        <v>0.11319444444444444</v>
      </c>
      <c r="E2347" t="s">
        <v>24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 s="13">
        <v>0</v>
      </c>
      <c r="M2347">
        <v>0</v>
      </c>
      <c r="N2347" s="14">
        <v>0</v>
      </c>
      <c r="O2347">
        <v>0</v>
      </c>
      <c r="P2347" s="14">
        <v>0</v>
      </c>
      <c r="Q2347" s="14">
        <v>0</v>
      </c>
    </row>
    <row r="2348" spans="1:17" ht="12.75">
      <c r="A2348" t="s">
        <v>135</v>
      </c>
      <c r="B2348" s="2">
        <v>39308</v>
      </c>
      <c r="C2348" t="s">
        <v>38</v>
      </c>
      <c r="D2348" s="6">
        <v>0.1111111111111111</v>
      </c>
      <c r="E2348" t="s">
        <v>24</v>
      </c>
      <c r="F2348">
        <v>1</v>
      </c>
      <c r="G2348">
        <v>0</v>
      </c>
      <c r="H2348">
        <v>0</v>
      </c>
      <c r="I2348">
        <v>0</v>
      </c>
      <c r="J2348">
        <v>0</v>
      </c>
      <c r="K2348">
        <v>0</v>
      </c>
      <c r="L2348" s="13">
        <v>0</v>
      </c>
      <c r="M2348">
        <v>0</v>
      </c>
      <c r="N2348" s="14">
        <v>0</v>
      </c>
      <c r="O2348">
        <v>1</v>
      </c>
      <c r="P2348" s="14">
        <v>0</v>
      </c>
      <c r="Q2348" s="14">
        <v>0</v>
      </c>
    </row>
    <row r="2349" spans="1:17" ht="12.75">
      <c r="A2349" t="s">
        <v>135</v>
      </c>
      <c r="B2349" s="2">
        <v>39308</v>
      </c>
      <c r="C2349" t="s">
        <v>76</v>
      </c>
      <c r="D2349" s="6">
        <v>0.10902777777777778</v>
      </c>
      <c r="E2349" t="s">
        <v>24</v>
      </c>
      <c r="F2349">
        <v>2</v>
      </c>
      <c r="G2349">
        <v>0</v>
      </c>
      <c r="H2349">
        <v>0</v>
      </c>
      <c r="I2349">
        <v>0</v>
      </c>
      <c r="J2349">
        <v>0</v>
      </c>
      <c r="K2349">
        <v>0</v>
      </c>
      <c r="L2349" s="13">
        <v>0</v>
      </c>
      <c r="M2349">
        <v>0</v>
      </c>
      <c r="N2349" s="14">
        <v>0</v>
      </c>
      <c r="O2349">
        <v>3</v>
      </c>
      <c r="P2349" s="14">
        <v>0</v>
      </c>
      <c r="Q2349" s="14">
        <v>0</v>
      </c>
    </row>
    <row r="2350" spans="1:17" ht="12.75">
      <c r="A2350" t="s">
        <v>135</v>
      </c>
      <c r="B2350" s="2">
        <v>39308</v>
      </c>
      <c r="C2350" t="s">
        <v>77</v>
      </c>
      <c r="D2350" s="6">
        <v>0.11041666666666666</v>
      </c>
      <c r="E2350" t="s">
        <v>24</v>
      </c>
      <c r="F2350">
        <v>1</v>
      </c>
      <c r="G2350">
        <v>0</v>
      </c>
      <c r="H2350">
        <v>0</v>
      </c>
      <c r="I2350">
        <v>0</v>
      </c>
      <c r="J2350">
        <v>0</v>
      </c>
      <c r="K2350">
        <v>0</v>
      </c>
      <c r="L2350" s="13">
        <v>0</v>
      </c>
      <c r="M2350">
        <v>0</v>
      </c>
      <c r="N2350" s="14">
        <v>0</v>
      </c>
      <c r="O2350">
        <v>1</v>
      </c>
      <c r="P2350" s="14">
        <v>0</v>
      </c>
      <c r="Q2350" s="14">
        <v>0</v>
      </c>
    </row>
    <row r="2351" spans="1:17" ht="12.75">
      <c r="A2351" t="s">
        <v>135</v>
      </c>
      <c r="B2351" s="2">
        <v>39308</v>
      </c>
      <c r="C2351" t="s">
        <v>40</v>
      </c>
      <c r="D2351" s="6">
        <v>0.10833333333333334</v>
      </c>
      <c r="E2351" t="s">
        <v>24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 s="13">
        <v>0</v>
      </c>
      <c r="M2351">
        <v>0</v>
      </c>
      <c r="N2351" s="14">
        <v>0</v>
      </c>
      <c r="O2351">
        <v>0</v>
      </c>
      <c r="P2351" s="14">
        <v>0</v>
      </c>
      <c r="Q2351" s="14">
        <v>0</v>
      </c>
    </row>
    <row r="2352" ht="12.75">
      <c r="L2352" s="13"/>
    </row>
    <row r="2353" spans="1:18" ht="12.75">
      <c r="A2353" t="s">
        <v>136</v>
      </c>
      <c r="B2353" s="2">
        <v>39313</v>
      </c>
      <c r="C2353" t="s">
        <v>28</v>
      </c>
      <c r="D2353" s="6">
        <v>0.052083333333333336</v>
      </c>
      <c r="E2353" t="s">
        <v>24</v>
      </c>
      <c r="L2353" s="13"/>
      <c r="R2353" t="s">
        <v>138</v>
      </c>
    </row>
    <row r="2354" spans="1:18" ht="12.75">
      <c r="A2354" t="s">
        <v>136</v>
      </c>
      <c r="B2354" s="2">
        <v>39313</v>
      </c>
      <c r="C2354" t="s">
        <v>29</v>
      </c>
      <c r="D2354" s="6">
        <v>0.05347222222222222</v>
      </c>
      <c r="E2354" t="s">
        <v>24</v>
      </c>
      <c r="L2354" s="13"/>
      <c r="R2354" t="s">
        <v>138</v>
      </c>
    </row>
    <row r="2355" spans="1:18" ht="12.75">
      <c r="A2355" t="s">
        <v>136</v>
      </c>
      <c r="B2355" s="2">
        <v>39313</v>
      </c>
      <c r="C2355" t="s">
        <v>30</v>
      </c>
      <c r="D2355" s="6">
        <v>0.05486111111111111</v>
      </c>
      <c r="E2355" t="s">
        <v>24</v>
      </c>
      <c r="L2355" s="13"/>
      <c r="R2355" t="s">
        <v>138</v>
      </c>
    </row>
    <row r="2356" spans="1:17" ht="12.75">
      <c r="A2356" t="s">
        <v>136</v>
      </c>
      <c r="B2356" s="2">
        <v>39313</v>
      </c>
      <c r="C2356" t="s">
        <v>63</v>
      </c>
      <c r="D2356" s="6">
        <v>0.07291666666666667</v>
      </c>
      <c r="E2356" t="s">
        <v>24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 s="13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</row>
    <row r="2357" spans="1:17" ht="12.75">
      <c r="A2357" t="s">
        <v>136</v>
      </c>
      <c r="B2357" s="2">
        <v>39313</v>
      </c>
      <c r="C2357" t="s">
        <v>64</v>
      </c>
      <c r="D2357" s="6">
        <v>0.07430555555555556</v>
      </c>
      <c r="E2357" t="s">
        <v>24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 s="13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</row>
    <row r="2358" spans="1:17" ht="12.75">
      <c r="A2358" t="s">
        <v>136</v>
      </c>
      <c r="B2358" s="2">
        <v>39313</v>
      </c>
      <c r="C2358" t="s">
        <v>65</v>
      </c>
      <c r="D2358" s="6">
        <v>0.0763888888888889</v>
      </c>
      <c r="E2358" t="s">
        <v>24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 s="13">
        <v>0</v>
      </c>
      <c r="M2358" s="14">
        <v>0</v>
      </c>
      <c r="N2358" s="14">
        <v>0</v>
      </c>
      <c r="O2358" s="14">
        <v>0</v>
      </c>
      <c r="P2358" s="14">
        <v>0</v>
      </c>
      <c r="Q2358" s="14">
        <v>0</v>
      </c>
    </row>
    <row r="2359" spans="1:17" ht="12.75">
      <c r="A2359" t="s">
        <v>136</v>
      </c>
      <c r="B2359" s="2">
        <v>39313</v>
      </c>
      <c r="C2359" t="s">
        <v>66</v>
      </c>
      <c r="D2359" s="6">
        <v>0.07777777777777778</v>
      </c>
      <c r="E2359" t="s">
        <v>24</v>
      </c>
      <c r="F2359">
        <v>1</v>
      </c>
      <c r="G2359">
        <v>0</v>
      </c>
      <c r="H2359">
        <v>0</v>
      </c>
      <c r="I2359">
        <v>0</v>
      </c>
      <c r="J2359">
        <v>0</v>
      </c>
      <c r="K2359">
        <v>0</v>
      </c>
      <c r="L2359" s="13">
        <v>0</v>
      </c>
      <c r="M2359" s="14">
        <v>0</v>
      </c>
      <c r="N2359" s="14">
        <v>0</v>
      </c>
      <c r="O2359" s="14">
        <v>0</v>
      </c>
      <c r="P2359" s="14">
        <v>0</v>
      </c>
      <c r="Q2359" s="14">
        <v>0</v>
      </c>
    </row>
    <row r="2360" spans="1:17" ht="12.75">
      <c r="A2360" t="s">
        <v>136</v>
      </c>
      <c r="B2360" s="2">
        <v>39313</v>
      </c>
      <c r="C2360" t="s">
        <v>31</v>
      </c>
      <c r="D2360" s="6">
        <v>0.07847222222222222</v>
      </c>
      <c r="E2360" t="s">
        <v>24</v>
      </c>
      <c r="F2360">
        <v>1</v>
      </c>
      <c r="G2360">
        <v>0</v>
      </c>
      <c r="H2360">
        <v>0</v>
      </c>
      <c r="I2360">
        <v>0</v>
      </c>
      <c r="J2360">
        <v>0</v>
      </c>
      <c r="K2360">
        <v>0</v>
      </c>
      <c r="L2360" s="13">
        <v>0</v>
      </c>
      <c r="M2360" s="14">
        <v>0</v>
      </c>
      <c r="N2360" s="14">
        <v>0</v>
      </c>
      <c r="O2360" s="14">
        <v>0</v>
      </c>
      <c r="P2360" s="14">
        <v>0</v>
      </c>
      <c r="Q2360" s="14">
        <v>0</v>
      </c>
    </row>
    <row r="2361" spans="1:17" ht="12.75">
      <c r="A2361" t="s">
        <v>136</v>
      </c>
      <c r="B2361" s="2">
        <v>39313</v>
      </c>
      <c r="C2361" t="s">
        <v>67</v>
      </c>
      <c r="D2361" s="6">
        <v>0.08125</v>
      </c>
      <c r="E2361" t="s">
        <v>24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 s="13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</row>
    <row r="2362" spans="1:17" ht="12.75">
      <c r="A2362" t="s">
        <v>136</v>
      </c>
      <c r="B2362" s="2">
        <v>39313</v>
      </c>
      <c r="C2362" t="s">
        <v>68</v>
      </c>
      <c r="D2362" s="6">
        <v>0.08263888888888889</v>
      </c>
      <c r="E2362" t="s">
        <v>24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 s="13">
        <v>0</v>
      </c>
      <c r="M2362" s="14">
        <v>0</v>
      </c>
      <c r="N2362" s="14">
        <v>0</v>
      </c>
      <c r="O2362" s="14">
        <v>0</v>
      </c>
      <c r="P2362" s="14">
        <v>0</v>
      </c>
      <c r="Q2362" s="14">
        <v>0</v>
      </c>
    </row>
    <row r="2363" spans="1:17" ht="12.75">
      <c r="A2363" t="s">
        <v>136</v>
      </c>
      <c r="B2363" s="2">
        <v>39313</v>
      </c>
      <c r="C2363" t="s">
        <v>69</v>
      </c>
      <c r="D2363" s="6">
        <v>0.08472222222222221</v>
      </c>
      <c r="E2363" t="s">
        <v>24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 s="13">
        <v>0</v>
      </c>
      <c r="M2363" s="14">
        <v>0</v>
      </c>
      <c r="N2363" s="14">
        <v>0</v>
      </c>
      <c r="O2363" s="14">
        <v>0</v>
      </c>
      <c r="P2363" s="14">
        <v>0</v>
      </c>
      <c r="Q2363" s="14">
        <v>0</v>
      </c>
    </row>
    <row r="2364" spans="1:17" ht="12.75">
      <c r="A2364" t="s">
        <v>136</v>
      </c>
      <c r="B2364" s="2">
        <v>39313</v>
      </c>
      <c r="C2364" t="s">
        <v>70</v>
      </c>
      <c r="D2364" s="6">
        <v>0.08541666666666665</v>
      </c>
      <c r="E2364" t="s">
        <v>24</v>
      </c>
      <c r="F2364">
        <v>4</v>
      </c>
      <c r="G2364">
        <v>0</v>
      </c>
      <c r="H2364">
        <v>0</v>
      </c>
      <c r="I2364">
        <v>0</v>
      </c>
      <c r="J2364">
        <v>0</v>
      </c>
      <c r="K2364">
        <v>0</v>
      </c>
      <c r="L2364" s="13">
        <v>0</v>
      </c>
      <c r="M2364" s="14">
        <v>0</v>
      </c>
      <c r="N2364" s="14">
        <v>0</v>
      </c>
      <c r="O2364">
        <v>3</v>
      </c>
      <c r="P2364" s="14">
        <v>0</v>
      </c>
      <c r="Q2364" s="14">
        <v>0</v>
      </c>
    </row>
    <row r="2365" spans="1:17" ht="12.75">
      <c r="A2365" t="s">
        <v>136</v>
      </c>
      <c r="B2365" s="2">
        <v>39313</v>
      </c>
      <c r="C2365" t="s">
        <v>33</v>
      </c>
      <c r="D2365" s="6">
        <v>0.09027777777777778</v>
      </c>
      <c r="E2365" t="s">
        <v>24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 s="13">
        <v>0</v>
      </c>
      <c r="M2365" s="14">
        <v>0</v>
      </c>
      <c r="N2365" s="14">
        <v>0</v>
      </c>
      <c r="O2365">
        <v>0</v>
      </c>
      <c r="P2365" s="14">
        <v>0</v>
      </c>
      <c r="Q2365" s="14">
        <v>0</v>
      </c>
    </row>
    <row r="2366" spans="1:17" ht="12.75">
      <c r="A2366" t="s">
        <v>136</v>
      </c>
      <c r="B2366" s="2">
        <v>39313</v>
      </c>
      <c r="C2366" t="s">
        <v>71</v>
      </c>
      <c r="D2366" s="6">
        <v>0.09097222222222222</v>
      </c>
      <c r="E2366" t="s">
        <v>24</v>
      </c>
      <c r="F2366">
        <v>2</v>
      </c>
      <c r="G2366">
        <v>0</v>
      </c>
      <c r="H2366">
        <v>0</v>
      </c>
      <c r="I2366">
        <v>0</v>
      </c>
      <c r="J2366">
        <v>0</v>
      </c>
      <c r="K2366">
        <v>0</v>
      </c>
      <c r="L2366" s="13">
        <v>1</v>
      </c>
      <c r="M2366" s="14">
        <v>0</v>
      </c>
      <c r="N2366" s="14">
        <v>0</v>
      </c>
      <c r="O2366">
        <v>0</v>
      </c>
      <c r="P2366" s="14">
        <v>0</v>
      </c>
      <c r="Q2366" s="14">
        <v>0</v>
      </c>
    </row>
    <row r="2367" spans="1:17" ht="12.75">
      <c r="A2367" t="s">
        <v>136</v>
      </c>
      <c r="B2367" s="2">
        <v>39313</v>
      </c>
      <c r="C2367" t="s">
        <v>72</v>
      </c>
      <c r="D2367" s="6">
        <v>0.09236111111111112</v>
      </c>
      <c r="E2367" t="s">
        <v>24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 s="13">
        <v>0</v>
      </c>
      <c r="M2367" s="14">
        <v>0</v>
      </c>
      <c r="N2367" s="14">
        <v>0</v>
      </c>
      <c r="O2367">
        <v>0</v>
      </c>
      <c r="P2367" s="14">
        <v>0</v>
      </c>
      <c r="Q2367" s="14">
        <v>0</v>
      </c>
    </row>
    <row r="2368" spans="1:17" ht="12.75">
      <c r="A2368" t="s">
        <v>136</v>
      </c>
      <c r="B2368" s="2">
        <v>39313</v>
      </c>
      <c r="C2368" t="s">
        <v>34</v>
      </c>
      <c r="D2368" s="6">
        <v>0.09444444444444444</v>
      </c>
      <c r="E2368" t="s">
        <v>24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 s="13">
        <v>0</v>
      </c>
      <c r="M2368" s="14">
        <v>0</v>
      </c>
      <c r="N2368" s="14">
        <v>0</v>
      </c>
      <c r="O2368">
        <v>0</v>
      </c>
      <c r="P2368" s="14">
        <v>0</v>
      </c>
      <c r="Q2368" s="14">
        <v>0</v>
      </c>
    </row>
    <row r="2369" spans="1:17" ht="12.75">
      <c r="A2369" t="s">
        <v>136</v>
      </c>
      <c r="B2369" s="2">
        <v>39313</v>
      </c>
      <c r="C2369" t="s">
        <v>35</v>
      </c>
      <c r="D2369" s="6">
        <v>0.09583333333333333</v>
      </c>
      <c r="E2369" t="s">
        <v>24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 s="13">
        <v>0</v>
      </c>
      <c r="M2369" s="14">
        <v>0</v>
      </c>
      <c r="N2369" s="14">
        <v>0</v>
      </c>
      <c r="O2369">
        <v>0</v>
      </c>
      <c r="P2369" s="14">
        <v>0</v>
      </c>
      <c r="Q2369" s="14">
        <v>0</v>
      </c>
    </row>
    <row r="2370" spans="1:17" ht="12.75">
      <c r="A2370" t="s">
        <v>136</v>
      </c>
      <c r="B2370" s="2">
        <v>39313</v>
      </c>
      <c r="C2370" t="s">
        <v>36</v>
      </c>
      <c r="D2370" s="6">
        <v>0.09722222222222222</v>
      </c>
      <c r="E2370" t="s">
        <v>24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 s="13">
        <v>0</v>
      </c>
      <c r="M2370" s="14">
        <v>0</v>
      </c>
      <c r="N2370" s="14">
        <v>0</v>
      </c>
      <c r="O2370">
        <v>0</v>
      </c>
      <c r="P2370" s="14">
        <v>0</v>
      </c>
      <c r="Q2370" s="14">
        <v>0</v>
      </c>
    </row>
    <row r="2371" spans="1:17" ht="12.75">
      <c r="A2371" t="s">
        <v>136</v>
      </c>
      <c r="B2371" s="2">
        <v>39313</v>
      </c>
      <c r="C2371" t="s">
        <v>73</v>
      </c>
      <c r="D2371" s="6">
        <v>0.11666666666666665</v>
      </c>
      <c r="E2371" t="s">
        <v>24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 s="13">
        <v>0</v>
      </c>
      <c r="M2371" s="14">
        <v>0</v>
      </c>
      <c r="N2371" s="14">
        <v>0</v>
      </c>
      <c r="O2371">
        <v>0</v>
      </c>
      <c r="P2371" s="14">
        <v>0</v>
      </c>
      <c r="Q2371" s="14">
        <v>0</v>
      </c>
    </row>
    <row r="2372" spans="1:17" ht="12.75">
      <c r="A2372" t="s">
        <v>136</v>
      </c>
      <c r="B2372" s="2">
        <v>39313</v>
      </c>
      <c r="C2372" t="s">
        <v>78</v>
      </c>
      <c r="D2372" s="6">
        <v>0.10902777777777778</v>
      </c>
      <c r="E2372" t="s">
        <v>24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 s="13">
        <v>0</v>
      </c>
      <c r="M2372" s="14">
        <v>0</v>
      </c>
      <c r="N2372" s="14">
        <v>0</v>
      </c>
      <c r="O2372">
        <v>0</v>
      </c>
      <c r="P2372" s="14">
        <v>0</v>
      </c>
      <c r="Q2372" s="14">
        <v>0</v>
      </c>
    </row>
    <row r="2373" spans="1:17" ht="12.75">
      <c r="A2373" t="s">
        <v>136</v>
      </c>
      <c r="B2373" s="2">
        <v>39313</v>
      </c>
      <c r="C2373" t="s">
        <v>75</v>
      </c>
      <c r="D2373" s="6">
        <v>0.12152777777777778</v>
      </c>
      <c r="E2373" t="s">
        <v>24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 s="13">
        <v>0</v>
      </c>
      <c r="M2373" s="14">
        <v>0</v>
      </c>
      <c r="N2373" s="14">
        <v>0</v>
      </c>
      <c r="O2373">
        <v>0</v>
      </c>
      <c r="P2373" s="14">
        <v>0</v>
      </c>
      <c r="Q2373" s="14">
        <v>0</v>
      </c>
    </row>
    <row r="2374" spans="1:17" ht="12.75">
      <c r="A2374" t="s">
        <v>136</v>
      </c>
      <c r="B2374" s="2">
        <v>39313</v>
      </c>
      <c r="C2374" t="s">
        <v>74</v>
      </c>
      <c r="D2374" s="6">
        <v>0.12708333333333333</v>
      </c>
      <c r="E2374" t="s">
        <v>24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 s="13">
        <v>0</v>
      </c>
      <c r="M2374" s="14">
        <v>0</v>
      </c>
      <c r="N2374" s="14">
        <v>0</v>
      </c>
      <c r="O2374">
        <v>0</v>
      </c>
      <c r="P2374" s="14">
        <v>0</v>
      </c>
      <c r="Q2374" s="14">
        <v>0</v>
      </c>
    </row>
    <row r="2375" spans="1:17" ht="12.75">
      <c r="A2375" t="s">
        <v>136</v>
      </c>
      <c r="B2375" s="2">
        <v>39313</v>
      </c>
      <c r="C2375" t="s">
        <v>37</v>
      </c>
      <c r="D2375" s="6">
        <v>0.1375</v>
      </c>
      <c r="E2375" t="s">
        <v>24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 s="13">
        <v>0</v>
      </c>
      <c r="M2375" s="14">
        <v>0</v>
      </c>
      <c r="N2375" s="14">
        <v>0</v>
      </c>
      <c r="O2375">
        <v>0</v>
      </c>
      <c r="P2375" s="14">
        <v>0</v>
      </c>
      <c r="Q2375" s="14">
        <v>0</v>
      </c>
    </row>
    <row r="2376" spans="1:17" ht="12.75">
      <c r="A2376" t="s">
        <v>136</v>
      </c>
      <c r="B2376" s="2">
        <v>39313</v>
      </c>
      <c r="C2376" t="s">
        <v>43</v>
      </c>
      <c r="D2376" s="6">
        <v>0.1388888888888889</v>
      </c>
      <c r="E2376" t="s">
        <v>24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 s="13">
        <v>0</v>
      </c>
      <c r="M2376" s="14">
        <v>0</v>
      </c>
      <c r="N2376" s="14">
        <v>0</v>
      </c>
      <c r="O2376">
        <v>0</v>
      </c>
      <c r="P2376" s="14">
        <v>0</v>
      </c>
      <c r="Q2376" s="14">
        <v>0</v>
      </c>
    </row>
    <row r="2377" spans="1:17" ht="12.75">
      <c r="A2377" t="s">
        <v>136</v>
      </c>
      <c r="B2377" s="2">
        <v>39313</v>
      </c>
      <c r="C2377" t="s">
        <v>38</v>
      </c>
      <c r="D2377" s="6">
        <v>0.5041666666666667</v>
      </c>
      <c r="E2377" t="s">
        <v>24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 s="13">
        <v>0</v>
      </c>
      <c r="M2377" s="14">
        <v>0</v>
      </c>
      <c r="N2377" s="14">
        <v>0</v>
      </c>
      <c r="O2377">
        <v>0</v>
      </c>
      <c r="P2377" s="14">
        <v>0</v>
      </c>
      <c r="Q2377" s="14">
        <v>0</v>
      </c>
    </row>
    <row r="2378" spans="1:17" ht="12.75">
      <c r="A2378" t="s">
        <v>136</v>
      </c>
      <c r="B2378" s="2">
        <v>39313</v>
      </c>
      <c r="C2378" t="s">
        <v>76</v>
      </c>
      <c r="D2378" s="6">
        <v>0.50625</v>
      </c>
      <c r="E2378" t="s">
        <v>24</v>
      </c>
      <c r="F2378">
        <v>1</v>
      </c>
      <c r="G2378">
        <v>0</v>
      </c>
      <c r="H2378">
        <v>0</v>
      </c>
      <c r="I2378">
        <v>0</v>
      </c>
      <c r="J2378">
        <v>0</v>
      </c>
      <c r="K2378">
        <v>0</v>
      </c>
      <c r="L2378" s="13">
        <v>0</v>
      </c>
      <c r="M2378" s="14">
        <v>0</v>
      </c>
      <c r="N2378" s="14">
        <v>0</v>
      </c>
      <c r="O2378">
        <v>0</v>
      </c>
      <c r="P2378" s="14">
        <v>0</v>
      </c>
      <c r="Q2378" s="14">
        <v>0</v>
      </c>
    </row>
    <row r="2379" spans="1:17" ht="12.75">
      <c r="A2379" t="s">
        <v>136</v>
      </c>
      <c r="B2379" s="2">
        <v>39313</v>
      </c>
      <c r="C2379" t="s">
        <v>77</v>
      </c>
      <c r="D2379" s="6">
        <v>0.5055555555555555</v>
      </c>
      <c r="E2379" t="s">
        <v>24</v>
      </c>
      <c r="F2379">
        <v>1</v>
      </c>
      <c r="G2379">
        <v>0</v>
      </c>
      <c r="H2379">
        <v>0</v>
      </c>
      <c r="I2379">
        <v>0</v>
      </c>
      <c r="J2379">
        <v>0</v>
      </c>
      <c r="K2379">
        <v>0</v>
      </c>
      <c r="L2379" s="13">
        <v>0</v>
      </c>
      <c r="M2379" s="14">
        <v>0</v>
      </c>
      <c r="N2379" s="14">
        <v>0</v>
      </c>
      <c r="O2379">
        <v>1</v>
      </c>
      <c r="P2379" s="14">
        <v>0</v>
      </c>
      <c r="Q2379" s="14">
        <v>0</v>
      </c>
    </row>
    <row r="2380" spans="1:17" ht="12.75">
      <c r="A2380" t="s">
        <v>136</v>
      </c>
      <c r="B2380" s="2">
        <v>39313</v>
      </c>
      <c r="C2380" t="s">
        <v>40</v>
      </c>
      <c r="D2380" s="6">
        <v>0.5069444444444444</v>
      </c>
      <c r="E2380" t="s">
        <v>24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 s="13">
        <v>0</v>
      </c>
      <c r="M2380" s="14">
        <v>0</v>
      </c>
      <c r="N2380" s="14">
        <v>0</v>
      </c>
      <c r="O2380">
        <v>0</v>
      </c>
      <c r="P2380" s="14">
        <v>0</v>
      </c>
      <c r="Q2380" s="14">
        <v>0</v>
      </c>
    </row>
    <row r="2381" spans="1:18" ht="12.75">
      <c r="A2381" t="s">
        <v>136</v>
      </c>
      <c r="B2381" s="2">
        <v>39313</v>
      </c>
      <c r="C2381" t="s">
        <v>28</v>
      </c>
      <c r="E2381" t="s">
        <v>55</v>
      </c>
      <c r="L2381" s="13"/>
      <c r="R2381" t="s">
        <v>138</v>
      </c>
    </row>
    <row r="2382" spans="1:18" ht="12.75">
      <c r="A2382" t="s">
        <v>136</v>
      </c>
      <c r="B2382" s="2">
        <v>39313</v>
      </c>
      <c r="C2382" t="s">
        <v>29</v>
      </c>
      <c r="E2382" t="s">
        <v>55</v>
      </c>
      <c r="L2382" s="13"/>
      <c r="R2382" t="s">
        <v>138</v>
      </c>
    </row>
    <row r="2383" spans="1:18" ht="12.75">
      <c r="A2383" t="s">
        <v>136</v>
      </c>
      <c r="B2383" s="2">
        <v>39313</v>
      </c>
      <c r="C2383" t="s">
        <v>30</v>
      </c>
      <c r="E2383" t="s">
        <v>55</v>
      </c>
      <c r="L2383" s="13"/>
      <c r="R2383" t="s">
        <v>138</v>
      </c>
    </row>
    <row r="2384" spans="1:17" ht="12.75">
      <c r="A2384" t="s">
        <v>136</v>
      </c>
      <c r="B2384" s="2">
        <v>39313</v>
      </c>
      <c r="C2384" t="s">
        <v>63</v>
      </c>
      <c r="D2384" s="6">
        <v>0.19444444444444445</v>
      </c>
      <c r="E2384" t="s">
        <v>55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 s="13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</row>
    <row r="2385" spans="1:17" ht="12.75">
      <c r="A2385" t="s">
        <v>136</v>
      </c>
      <c r="B2385" s="2">
        <v>39313</v>
      </c>
      <c r="C2385" t="s">
        <v>64</v>
      </c>
      <c r="D2385" s="6">
        <v>0.19652777777777777</v>
      </c>
      <c r="E2385" t="s">
        <v>55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 s="13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</row>
    <row r="2386" spans="1:17" ht="12.75">
      <c r="A2386" t="s">
        <v>136</v>
      </c>
      <c r="B2386" s="2">
        <v>39313</v>
      </c>
      <c r="C2386" t="s">
        <v>65</v>
      </c>
      <c r="D2386" s="6">
        <v>0.20138888888888887</v>
      </c>
      <c r="E2386" t="s">
        <v>55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 s="13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</row>
    <row r="2387" spans="1:17" ht="12.75">
      <c r="A2387" t="s">
        <v>136</v>
      </c>
      <c r="B2387" s="2">
        <v>39313</v>
      </c>
      <c r="C2387" t="s">
        <v>66</v>
      </c>
      <c r="D2387" s="6">
        <v>0.2034722222222222</v>
      </c>
      <c r="E2387" t="s">
        <v>55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 s="13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</row>
    <row r="2388" spans="1:17" ht="12.75">
      <c r="A2388" t="s">
        <v>136</v>
      </c>
      <c r="B2388" s="2">
        <v>39313</v>
      </c>
      <c r="C2388" t="s">
        <v>31</v>
      </c>
      <c r="D2388" s="6">
        <v>0.2041666666666667</v>
      </c>
      <c r="E2388" t="s">
        <v>55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 s="13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</row>
    <row r="2389" spans="1:17" ht="12.75">
      <c r="A2389" t="s">
        <v>136</v>
      </c>
      <c r="B2389" s="2">
        <v>39313</v>
      </c>
      <c r="C2389" t="s">
        <v>67</v>
      </c>
      <c r="D2389" s="6">
        <v>0.20833333333333334</v>
      </c>
      <c r="E2389" t="s">
        <v>55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 s="13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</row>
    <row r="2390" spans="1:17" ht="12.75">
      <c r="A2390" t="s">
        <v>136</v>
      </c>
      <c r="B2390" s="2">
        <v>39313</v>
      </c>
      <c r="C2390" t="s">
        <v>68</v>
      </c>
      <c r="D2390" s="6">
        <v>0.21041666666666667</v>
      </c>
      <c r="E2390" t="s">
        <v>55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 s="13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</row>
    <row r="2391" spans="1:17" ht="12.75">
      <c r="A2391" t="s">
        <v>136</v>
      </c>
      <c r="B2391" s="2">
        <v>39313</v>
      </c>
      <c r="C2391" t="s">
        <v>69</v>
      </c>
      <c r="D2391" s="6">
        <v>0.21875</v>
      </c>
      <c r="E2391" t="s">
        <v>55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 s="13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</row>
    <row r="2392" spans="1:17" ht="12.75">
      <c r="A2392" t="s">
        <v>136</v>
      </c>
      <c r="B2392" s="2">
        <v>39313</v>
      </c>
      <c r="C2392" t="s">
        <v>70</v>
      </c>
      <c r="D2392" s="6">
        <v>0.21944444444444444</v>
      </c>
      <c r="E2392" t="s">
        <v>55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 s="13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</row>
    <row r="2393" spans="1:17" ht="12.75">
      <c r="A2393" t="s">
        <v>136</v>
      </c>
      <c r="B2393" s="2">
        <v>39313</v>
      </c>
      <c r="C2393" t="s">
        <v>33</v>
      </c>
      <c r="D2393" s="6">
        <v>0.2236111111111111</v>
      </c>
      <c r="E2393" t="s">
        <v>55</v>
      </c>
      <c r="F2393">
        <v>2</v>
      </c>
      <c r="G2393">
        <v>0</v>
      </c>
      <c r="H2393">
        <v>0</v>
      </c>
      <c r="I2393">
        <v>0</v>
      </c>
      <c r="J2393">
        <v>0</v>
      </c>
      <c r="K2393">
        <v>0</v>
      </c>
      <c r="L2393" s="13">
        <v>0</v>
      </c>
      <c r="M2393" s="14">
        <v>0</v>
      </c>
      <c r="N2393" s="14">
        <v>0</v>
      </c>
      <c r="O2393">
        <v>1</v>
      </c>
      <c r="P2393" s="14">
        <v>0</v>
      </c>
      <c r="Q2393" s="14">
        <v>0</v>
      </c>
    </row>
    <row r="2394" spans="1:17" ht="12.75">
      <c r="A2394" t="s">
        <v>136</v>
      </c>
      <c r="B2394" s="2">
        <v>39313</v>
      </c>
      <c r="C2394" t="s">
        <v>71</v>
      </c>
      <c r="D2394" s="6">
        <v>0.22916666666666666</v>
      </c>
      <c r="E2394" t="s">
        <v>55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 s="13">
        <v>0</v>
      </c>
      <c r="M2394" s="14">
        <v>0</v>
      </c>
      <c r="N2394" s="14">
        <v>0</v>
      </c>
      <c r="O2394">
        <v>0</v>
      </c>
      <c r="P2394" s="14">
        <v>0</v>
      </c>
      <c r="Q2394" s="14">
        <v>0</v>
      </c>
    </row>
    <row r="2395" spans="1:17" ht="12.75">
      <c r="A2395" t="s">
        <v>136</v>
      </c>
      <c r="B2395" s="2">
        <v>39313</v>
      </c>
      <c r="C2395" t="s">
        <v>72</v>
      </c>
      <c r="D2395" s="6">
        <v>0.2298611111111111</v>
      </c>
      <c r="E2395" t="s">
        <v>55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 s="13">
        <v>0</v>
      </c>
      <c r="M2395" s="14">
        <v>0</v>
      </c>
      <c r="N2395" s="14">
        <v>0</v>
      </c>
      <c r="O2395">
        <v>0</v>
      </c>
      <c r="P2395" s="14">
        <v>0</v>
      </c>
      <c r="Q2395" s="14">
        <v>0</v>
      </c>
    </row>
    <row r="2396" spans="1:17" ht="12.75">
      <c r="A2396" t="s">
        <v>136</v>
      </c>
      <c r="B2396" s="2">
        <v>39313</v>
      </c>
      <c r="C2396" t="s">
        <v>34</v>
      </c>
      <c r="D2396" s="6">
        <v>0.23125</v>
      </c>
      <c r="E2396" t="s">
        <v>55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 s="13">
        <v>0</v>
      </c>
      <c r="M2396" s="14">
        <v>0</v>
      </c>
      <c r="N2396" s="14">
        <v>0</v>
      </c>
      <c r="O2396">
        <v>0</v>
      </c>
      <c r="P2396" s="14">
        <v>0</v>
      </c>
      <c r="Q2396" s="14">
        <v>0</v>
      </c>
    </row>
    <row r="2397" spans="1:17" ht="12.75">
      <c r="A2397" t="s">
        <v>136</v>
      </c>
      <c r="B2397" s="2">
        <v>39313</v>
      </c>
      <c r="C2397" t="s">
        <v>35</v>
      </c>
      <c r="D2397" s="6">
        <v>0.23263888888888887</v>
      </c>
      <c r="E2397" t="s">
        <v>55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 s="13">
        <v>0</v>
      </c>
      <c r="M2397" s="14">
        <v>0</v>
      </c>
      <c r="N2397" s="14">
        <v>0</v>
      </c>
      <c r="O2397">
        <v>0</v>
      </c>
      <c r="P2397" s="14">
        <v>0</v>
      </c>
      <c r="Q2397" s="14">
        <v>0</v>
      </c>
    </row>
    <row r="2398" spans="1:17" ht="12.75">
      <c r="A2398" t="s">
        <v>136</v>
      </c>
      <c r="B2398" s="2">
        <v>39313</v>
      </c>
      <c r="C2398" t="s">
        <v>36</v>
      </c>
      <c r="D2398" s="6">
        <v>0.2347222222222222</v>
      </c>
      <c r="E2398" t="s">
        <v>55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 s="13">
        <v>0</v>
      </c>
      <c r="M2398" s="14">
        <v>0</v>
      </c>
      <c r="N2398" s="14">
        <v>0</v>
      </c>
      <c r="O2398">
        <v>0</v>
      </c>
      <c r="P2398" s="14">
        <v>0</v>
      </c>
      <c r="Q2398" s="14">
        <v>0</v>
      </c>
    </row>
    <row r="2399" spans="1:17" ht="12.75">
      <c r="A2399" t="s">
        <v>136</v>
      </c>
      <c r="B2399" s="2">
        <v>39313</v>
      </c>
      <c r="C2399" t="s">
        <v>73</v>
      </c>
      <c r="D2399" s="6">
        <v>0.2604166666666667</v>
      </c>
      <c r="E2399" t="s">
        <v>55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 s="13">
        <v>0</v>
      </c>
      <c r="M2399" s="14">
        <v>0</v>
      </c>
      <c r="N2399" s="14">
        <v>0</v>
      </c>
      <c r="O2399">
        <v>0</v>
      </c>
      <c r="P2399" s="14">
        <v>0</v>
      </c>
      <c r="Q2399" s="14">
        <v>0</v>
      </c>
    </row>
    <row r="2400" spans="1:17" ht="12.75">
      <c r="A2400" t="s">
        <v>136</v>
      </c>
      <c r="B2400" s="2">
        <v>39313</v>
      </c>
      <c r="C2400" t="s">
        <v>78</v>
      </c>
      <c r="D2400" s="6">
        <v>0.2520833333333333</v>
      </c>
      <c r="E2400" t="s">
        <v>55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 s="13">
        <v>0</v>
      </c>
      <c r="M2400" s="14">
        <v>0</v>
      </c>
      <c r="N2400" s="14">
        <v>0</v>
      </c>
      <c r="O2400">
        <v>0</v>
      </c>
      <c r="P2400" s="14">
        <v>0</v>
      </c>
      <c r="Q2400" s="14">
        <v>0</v>
      </c>
    </row>
    <row r="2401" spans="1:17" ht="12.75">
      <c r="A2401" t="s">
        <v>136</v>
      </c>
      <c r="B2401" s="2">
        <v>39313</v>
      </c>
      <c r="C2401" t="s">
        <v>75</v>
      </c>
      <c r="D2401" s="6">
        <v>0.2652777777777778</v>
      </c>
      <c r="E2401" t="s">
        <v>55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 s="13">
        <v>0</v>
      </c>
      <c r="M2401" s="14">
        <v>0</v>
      </c>
      <c r="N2401" s="14">
        <v>0</v>
      </c>
      <c r="O2401">
        <v>0</v>
      </c>
      <c r="P2401" s="14">
        <v>0</v>
      </c>
      <c r="Q2401" s="14">
        <v>0</v>
      </c>
    </row>
    <row r="2402" spans="1:17" ht="12.75">
      <c r="A2402" t="s">
        <v>136</v>
      </c>
      <c r="B2402" s="2">
        <v>39313</v>
      </c>
      <c r="C2402" t="s">
        <v>74</v>
      </c>
      <c r="D2402" s="6">
        <v>0.2743055555555555</v>
      </c>
      <c r="E2402" t="s">
        <v>55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 s="13">
        <v>0</v>
      </c>
      <c r="M2402" s="14">
        <v>0</v>
      </c>
      <c r="N2402" s="14">
        <v>0</v>
      </c>
      <c r="O2402">
        <v>0</v>
      </c>
      <c r="P2402" s="14">
        <v>0</v>
      </c>
      <c r="Q2402" s="14">
        <v>0</v>
      </c>
    </row>
    <row r="2403" spans="1:17" ht="12.75">
      <c r="A2403" t="s">
        <v>136</v>
      </c>
      <c r="B2403" s="2">
        <v>39313</v>
      </c>
      <c r="C2403" t="s">
        <v>37</v>
      </c>
      <c r="D2403" s="6">
        <v>0.2798611111111111</v>
      </c>
      <c r="E2403" t="s">
        <v>55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 s="13">
        <v>0</v>
      </c>
      <c r="M2403" s="14">
        <v>0</v>
      </c>
      <c r="N2403" s="14">
        <v>0</v>
      </c>
      <c r="O2403">
        <v>0</v>
      </c>
      <c r="P2403" s="14">
        <v>0</v>
      </c>
      <c r="Q2403" s="14">
        <v>0</v>
      </c>
    </row>
    <row r="2404" spans="1:17" ht="12.75">
      <c r="A2404" t="s">
        <v>136</v>
      </c>
      <c r="B2404" s="2">
        <v>39313</v>
      </c>
      <c r="C2404" t="s">
        <v>43</v>
      </c>
      <c r="D2404" s="6">
        <v>0.28125</v>
      </c>
      <c r="E2404" t="s">
        <v>55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 s="13">
        <v>0</v>
      </c>
      <c r="M2404" s="14">
        <v>0</v>
      </c>
      <c r="N2404" s="14">
        <v>0</v>
      </c>
      <c r="O2404">
        <v>0</v>
      </c>
      <c r="P2404" s="14">
        <v>0</v>
      </c>
      <c r="Q2404" s="14">
        <v>0</v>
      </c>
    </row>
    <row r="2405" spans="1:17" ht="12.75">
      <c r="A2405" t="s">
        <v>136</v>
      </c>
      <c r="B2405" s="2">
        <v>39313</v>
      </c>
      <c r="C2405" t="s">
        <v>38</v>
      </c>
      <c r="D2405" s="6">
        <v>0.16319444444444445</v>
      </c>
      <c r="E2405" t="s">
        <v>55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 s="13">
        <v>0</v>
      </c>
      <c r="M2405" s="14">
        <v>0</v>
      </c>
      <c r="N2405" s="14">
        <v>0</v>
      </c>
      <c r="O2405">
        <v>0</v>
      </c>
      <c r="P2405" s="14">
        <v>0</v>
      </c>
      <c r="Q2405" s="14">
        <v>0</v>
      </c>
    </row>
    <row r="2406" spans="1:17" ht="12.75">
      <c r="A2406" t="s">
        <v>136</v>
      </c>
      <c r="B2406" s="2">
        <v>39313</v>
      </c>
      <c r="C2406" t="s">
        <v>76</v>
      </c>
      <c r="D2406" s="6">
        <v>0.16458333333333333</v>
      </c>
      <c r="E2406" t="s">
        <v>55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 s="13">
        <v>0</v>
      </c>
      <c r="M2406" s="14">
        <v>0</v>
      </c>
      <c r="N2406" s="14">
        <v>0</v>
      </c>
      <c r="O2406">
        <v>0</v>
      </c>
      <c r="P2406" s="14">
        <v>0</v>
      </c>
      <c r="Q2406" s="14">
        <v>0</v>
      </c>
    </row>
    <row r="2407" spans="1:17" ht="12.75">
      <c r="A2407" t="s">
        <v>136</v>
      </c>
      <c r="B2407" s="2">
        <v>39313</v>
      </c>
      <c r="C2407" t="s">
        <v>77</v>
      </c>
      <c r="D2407" s="6">
        <v>0.1638888888888889</v>
      </c>
      <c r="E2407" t="s">
        <v>55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 s="13">
        <v>0</v>
      </c>
      <c r="M2407" s="14">
        <v>0</v>
      </c>
      <c r="N2407" s="14">
        <v>0</v>
      </c>
      <c r="O2407">
        <v>0</v>
      </c>
      <c r="P2407" s="14">
        <v>0</v>
      </c>
      <c r="Q2407" s="14">
        <v>0</v>
      </c>
    </row>
    <row r="2408" spans="1:17" ht="12.75">
      <c r="A2408" t="s">
        <v>136</v>
      </c>
      <c r="B2408" s="2">
        <v>39313</v>
      </c>
      <c r="C2408" t="s">
        <v>40</v>
      </c>
      <c r="D2408" s="6">
        <v>0.16527777777777777</v>
      </c>
      <c r="E2408" t="s">
        <v>55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 s="13">
        <v>0</v>
      </c>
      <c r="M2408" s="14">
        <v>0</v>
      </c>
      <c r="N2408" s="14">
        <v>0</v>
      </c>
      <c r="O2408">
        <v>0</v>
      </c>
      <c r="P2408" s="14">
        <v>0</v>
      </c>
      <c r="Q2408" s="14">
        <v>0</v>
      </c>
    </row>
    <row r="2409" spans="4:12" ht="12.75">
      <c r="D2409" s="6"/>
      <c r="L2409" s="13"/>
    </row>
    <row r="2410" spans="1:18" ht="12.75">
      <c r="A2410" t="s">
        <v>135</v>
      </c>
      <c r="B2410" s="2">
        <v>39323</v>
      </c>
      <c r="C2410" t="s">
        <v>28</v>
      </c>
      <c r="D2410" s="6">
        <v>0.4222222222222222</v>
      </c>
      <c r="E2410" t="s">
        <v>16</v>
      </c>
      <c r="L2410" s="13"/>
      <c r="R2410" t="s">
        <v>138</v>
      </c>
    </row>
    <row r="2411" spans="1:18" ht="12.75">
      <c r="A2411" t="s">
        <v>135</v>
      </c>
      <c r="B2411" s="2">
        <v>39323</v>
      </c>
      <c r="C2411" t="s">
        <v>29</v>
      </c>
      <c r="D2411" s="6">
        <v>0.4222222222222222</v>
      </c>
      <c r="E2411" t="s">
        <v>16</v>
      </c>
      <c r="L2411" s="13"/>
      <c r="R2411" t="s">
        <v>138</v>
      </c>
    </row>
    <row r="2412" spans="1:18" ht="12.75">
      <c r="A2412" t="s">
        <v>135</v>
      </c>
      <c r="B2412" s="2">
        <v>39323</v>
      </c>
      <c r="C2412" t="s">
        <v>30</v>
      </c>
      <c r="D2412" s="6">
        <v>0.4222222222222222</v>
      </c>
      <c r="E2412" t="s">
        <v>16</v>
      </c>
      <c r="L2412" s="13"/>
      <c r="R2412" t="s">
        <v>138</v>
      </c>
    </row>
    <row r="2413" spans="1:17" ht="12.75">
      <c r="A2413" t="s">
        <v>135</v>
      </c>
      <c r="B2413" s="2">
        <v>39323</v>
      </c>
      <c r="C2413" t="s">
        <v>63</v>
      </c>
      <c r="D2413" s="6">
        <v>0.43402777777777773</v>
      </c>
      <c r="E2413" t="s">
        <v>16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 s="13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</row>
    <row r="2414" spans="1:17" ht="12.75">
      <c r="A2414" t="s">
        <v>135</v>
      </c>
      <c r="B2414" s="2">
        <v>39323</v>
      </c>
      <c r="C2414" t="s">
        <v>64</v>
      </c>
      <c r="D2414" s="6">
        <v>0.43402777777777773</v>
      </c>
      <c r="E2414" t="s">
        <v>16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 s="13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</row>
    <row r="2415" spans="1:17" ht="12.75">
      <c r="A2415" t="s">
        <v>135</v>
      </c>
      <c r="B2415" s="2">
        <v>39323</v>
      </c>
      <c r="C2415" t="s">
        <v>65</v>
      </c>
      <c r="D2415" s="6">
        <v>0.43402777777777773</v>
      </c>
      <c r="E2415" t="s">
        <v>16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 s="13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</row>
    <row r="2416" spans="1:17" ht="12.75">
      <c r="A2416" t="s">
        <v>135</v>
      </c>
      <c r="B2416" s="2">
        <v>39323</v>
      </c>
      <c r="C2416" t="s">
        <v>66</v>
      </c>
      <c r="D2416" s="6">
        <v>0.43402777777777773</v>
      </c>
      <c r="E2416" t="s">
        <v>16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 s="13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</row>
    <row r="2417" spans="1:17" ht="12.75">
      <c r="A2417" t="s">
        <v>135</v>
      </c>
      <c r="B2417" s="2">
        <v>39323</v>
      </c>
      <c r="C2417" t="s">
        <v>31</v>
      </c>
      <c r="D2417" s="6">
        <v>0.43402777777777773</v>
      </c>
      <c r="E2417" t="s">
        <v>16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 s="13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</row>
    <row r="2418" spans="1:17" ht="12.75">
      <c r="A2418" t="s">
        <v>135</v>
      </c>
      <c r="B2418" s="2">
        <v>39323</v>
      </c>
      <c r="C2418" t="s">
        <v>67</v>
      </c>
      <c r="D2418" s="6">
        <v>0.4368055555555555</v>
      </c>
      <c r="E2418" t="s">
        <v>16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 s="13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</row>
    <row r="2419" spans="1:17" ht="12.75">
      <c r="A2419" t="s">
        <v>135</v>
      </c>
      <c r="B2419" s="2">
        <v>39323</v>
      </c>
      <c r="C2419" t="s">
        <v>68</v>
      </c>
      <c r="D2419" s="6">
        <v>0.4381944444444445</v>
      </c>
      <c r="E2419" t="s">
        <v>16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 s="13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</row>
    <row r="2420" spans="1:17" ht="12.75">
      <c r="A2420" t="s">
        <v>135</v>
      </c>
      <c r="B2420" s="2">
        <v>39323</v>
      </c>
      <c r="C2420" t="s">
        <v>69</v>
      </c>
      <c r="D2420" s="6">
        <v>0.4388888888888889</v>
      </c>
      <c r="E2420" t="s">
        <v>16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 s="13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</row>
    <row r="2421" spans="1:17" ht="12.75">
      <c r="A2421" t="s">
        <v>135</v>
      </c>
      <c r="B2421" s="2">
        <v>39323</v>
      </c>
      <c r="C2421" t="s">
        <v>70</v>
      </c>
      <c r="D2421" s="6">
        <v>0.4388888888888889</v>
      </c>
      <c r="E2421" t="s">
        <v>16</v>
      </c>
      <c r="F2421">
        <v>1</v>
      </c>
      <c r="G2421">
        <v>0</v>
      </c>
      <c r="H2421">
        <v>0</v>
      </c>
      <c r="I2421">
        <v>0</v>
      </c>
      <c r="J2421">
        <v>0</v>
      </c>
      <c r="K2421">
        <v>0</v>
      </c>
      <c r="L2421" s="13">
        <v>0</v>
      </c>
      <c r="M2421" s="14">
        <v>0</v>
      </c>
      <c r="N2421" s="14">
        <v>0</v>
      </c>
      <c r="O2421">
        <v>1</v>
      </c>
      <c r="P2421" s="14">
        <v>0</v>
      </c>
      <c r="Q2421" s="14">
        <v>0</v>
      </c>
    </row>
    <row r="2422" spans="1:17" ht="12.75">
      <c r="A2422" t="s">
        <v>135</v>
      </c>
      <c r="B2422" s="2">
        <v>39323</v>
      </c>
      <c r="C2422" t="s">
        <v>33</v>
      </c>
      <c r="D2422" s="6">
        <v>0.44305555555555554</v>
      </c>
      <c r="E2422" t="s">
        <v>16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 s="13">
        <v>0</v>
      </c>
      <c r="M2422" s="14">
        <v>0</v>
      </c>
      <c r="N2422" s="14">
        <v>0</v>
      </c>
      <c r="O2422">
        <v>0</v>
      </c>
      <c r="P2422" s="14">
        <v>0</v>
      </c>
      <c r="Q2422" s="14">
        <v>0</v>
      </c>
    </row>
    <row r="2423" spans="1:17" ht="12.75">
      <c r="A2423" t="s">
        <v>135</v>
      </c>
      <c r="B2423" s="2">
        <v>39323</v>
      </c>
      <c r="C2423" t="s">
        <v>71</v>
      </c>
      <c r="D2423" s="6">
        <v>0.44375</v>
      </c>
      <c r="E2423" t="s">
        <v>16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 s="13">
        <v>0</v>
      </c>
      <c r="M2423" s="14">
        <v>0</v>
      </c>
      <c r="N2423" s="14">
        <v>0</v>
      </c>
      <c r="O2423">
        <v>0</v>
      </c>
      <c r="P2423" s="14">
        <v>0</v>
      </c>
      <c r="Q2423" s="14">
        <v>0</v>
      </c>
    </row>
    <row r="2424" spans="1:18" ht="12.75">
      <c r="A2424" t="s">
        <v>135</v>
      </c>
      <c r="B2424" s="2">
        <v>39323</v>
      </c>
      <c r="C2424" t="s">
        <v>72</v>
      </c>
      <c r="D2424" s="6">
        <v>0.4444444444444444</v>
      </c>
      <c r="E2424" t="s">
        <v>16</v>
      </c>
      <c r="F2424">
        <v>2</v>
      </c>
      <c r="G2424">
        <v>0</v>
      </c>
      <c r="H2424">
        <v>0</v>
      </c>
      <c r="I2424">
        <v>0</v>
      </c>
      <c r="J2424">
        <v>0</v>
      </c>
      <c r="K2424">
        <v>0</v>
      </c>
      <c r="L2424" s="13">
        <v>0</v>
      </c>
      <c r="M2424" s="14">
        <v>0</v>
      </c>
      <c r="N2424" s="14">
        <v>0</v>
      </c>
      <c r="O2424">
        <v>0</v>
      </c>
      <c r="P2424" s="14">
        <v>0</v>
      </c>
      <c r="Q2424" s="14">
        <v>0</v>
      </c>
      <c r="R2424" t="s">
        <v>139</v>
      </c>
    </row>
    <row r="2425" spans="1:18" ht="12.75">
      <c r="A2425" t="s">
        <v>135</v>
      </c>
      <c r="B2425" s="2">
        <v>39323</v>
      </c>
      <c r="C2425" t="s">
        <v>34</v>
      </c>
      <c r="E2425" t="s">
        <v>16</v>
      </c>
      <c r="L2425" s="13"/>
      <c r="R2425" t="s">
        <v>131</v>
      </c>
    </row>
    <row r="2426" spans="1:17" ht="12.75">
      <c r="A2426" t="s">
        <v>135</v>
      </c>
      <c r="B2426" s="2">
        <v>39323</v>
      </c>
      <c r="C2426" t="s">
        <v>35</v>
      </c>
      <c r="D2426" s="6">
        <v>0.3534722222222222</v>
      </c>
      <c r="E2426" t="s">
        <v>16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 s="13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</row>
    <row r="2427" spans="1:17" ht="12.75">
      <c r="A2427" t="s">
        <v>135</v>
      </c>
      <c r="B2427" s="2">
        <v>39323</v>
      </c>
      <c r="C2427" t="s">
        <v>36</v>
      </c>
      <c r="D2427" s="6">
        <v>0.3541666666666667</v>
      </c>
      <c r="E2427" t="s">
        <v>16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 s="13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</row>
    <row r="2428" spans="1:17" ht="12.75">
      <c r="A2428" t="s">
        <v>135</v>
      </c>
      <c r="B2428" s="2">
        <v>39323</v>
      </c>
      <c r="C2428" t="s">
        <v>73</v>
      </c>
      <c r="D2428" s="6">
        <v>0.37152777777777773</v>
      </c>
      <c r="E2428" t="s">
        <v>16</v>
      </c>
      <c r="F2428">
        <v>0</v>
      </c>
      <c r="G2428">
        <v>0</v>
      </c>
      <c r="H2428">
        <v>0</v>
      </c>
      <c r="I2428">
        <v>0</v>
      </c>
      <c r="J2428">
        <v>1</v>
      </c>
      <c r="K2428">
        <v>0</v>
      </c>
      <c r="L2428" s="13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</row>
    <row r="2429" spans="1:17" ht="12.75">
      <c r="A2429" t="s">
        <v>135</v>
      </c>
      <c r="B2429" s="2">
        <v>39323</v>
      </c>
      <c r="C2429" t="s">
        <v>78</v>
      </c>
      <c r="D2429" s="6">
        <v>0.37152777777777773</v>
      </c>
      <c r="E2429" t="s">
        <v>16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 s="13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</row>
    <row r="2430" spans="1:17" ht="12.75">
      <c r="A2430" t="s">
        <v>135</v>
      </c>
      <c r="B2430" s="2">
        <v>39323</v>
      </c>
      <c r="C2430" t="s">
        <v>75</v>
      </c>
      <c r="D2430" s="6">
        <v>0.3763888888888889</v>
      </c>
      <c r="E2430" t="s">
        <v>16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 s="13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</row>
    <row r="2431" spans="1:17" ht="12.75">
      <c r="A2431" t="s">
        <v>135</v>
      </c>
      <c r="B2431" s="2">
        <v>39323</v>
      </c>
      <c r="C2431" t="s">
        <v>74</v>
      </c>
      <c r="D2431" s="6">
        <v>0.3819444444444444</v>
      </c>
      <c r="E2431" t="s">
        <v>16</v>
      </c>
      <c r="F2431">
        <v>3</v>
      </c>
      <c r="G2431">
        <v>0</v>
      </c>
      <c r="H2431">
        <v>0</v>
      </c>
      <c r="I2431">
        <v>0</v>
      </c>
      <c r="J2431">
        <v>0</v>
      </c>
      <c r="K2431">
        <v>0</v>
      </c>
      <c r="L2431" s="13">
        <v>1</v>
      </c>
      <c r="M2431" s="14">
        <v>0</v>
      </c>
      <c r="N2431" s="14">
        <v>0</v>
      </c>
      <c r="O2431" s="14">
        <v>0</v>
      </c>
      <c r="P2431" s="14">
        <v>0</v>
      </c>
      <c r="Q2431">
        <v>1</v>
      </c>
    </row>
    <row r="2432" spans="1:17" ht="12.75">
      <c r="A2432" t="s">
        <v>135</v>
      </c>
      <c r="B2432" s="2">
        <v>39323</v>
      </c>
      <c r="C2432" t="s">
        <v>37</v>
      </c>
      <c r="D2432" s="6">
        <v>0.3854166666666667</v>
      </c>
      <c r="E2432" t="s">
        <v>16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 s="13">
        <v>0</v>
      </c>
      <c r="M2432" s="14">
        <v>0</v>
      </c>
      <c r="N2432" s="14">
        <v>0</v>
      </c>
      <c r="O2432" s="14">
        <v>0</v>
      </c>
      <c r="P2432" s="14">
        <v>0</v>
      </c>
      <c r="Q2432">
        <v>0</v>
      </c>
    </row>
    <row r="2433" spans="1:17" ht="12.75">
      <c r="A2433" t="s">
        <v>135</v>
      </c>
      <c r="B2433" s="2">
        <v>39323</v>
      </c>
      <c r="C2433" t="s">
        <v>43</v>
      </c>
      <c r="D2433" s="6">
        <v>0.38680555555555557</v>
      </c>
      <c r="E2433" t="s">
        <v>16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 s="13">
        <v>0</v>
      </c>
      <c r="M2433" s="14">
        <v>0</v>
      </c>
      <c r="N2433" s="14">
        <v>0</v>
      </c>
      <c r="O2433" s="14">
        <v>0</v>
      </c>
      <c r="P2433" s="14">
        <v>0</v>
      </c>
      <c r="Q2433">
        <v>0</v>
      </c>
    </row>
    <row r="2434" spans="1:17" ht="12.75">
      <c r="A2434" t="s">
        <v>135</v>
      </c>
      <c r="B2434" s="2">
        <v>39323</v>
      </c>
      <c r="C2434" t="s">
        <v>38</v>
      </c>
      <c r="D2434" s="6">
        <v>0.3902777777777778</v>
      </c>
      <c r="E2434" t="s">
        <v>16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 s="13">
        <v>0</v>
      </c>
      <c r="M2434" s="14">
        <v>0</v>
      </c>
      <c r="N2434" s="14">
        <v>0</v>
      </c>
      <c r="O2434" s="14">
        <v>0</v>
      </c>
      <c r="P2434" s="14">
        <v>0</v>
      </c>
      <c r="Q2434">
        <v>0</v>
      </c>
    </row>
    <row r="2435" spans="1:17" ht="12.75">
      <c r="A2435" t="s">
        <v>135</v>
      </c>
      <c r="B2435" s="2">
        <v>39323</v>
      </c>
      <c r="C2435" t="s">
        <v>76</v>
      </c>
      <c r="D2435" s="6">
        <v>0.3909722222222222</v>
      </c>
      <c r="E2435" t="s">
        <v>16</v>
      </c>
      <c r="F2435">
        <v>1</v>
      </c>
      <c r="G2435">
        <v>0</v>
      </c>
      <c r="H2435">
        <v>0</v>
      </c>
      <c r="I2435">
        <v>0</v>
      </c>
      <c r="J2435">
        <v>0</v>
      </c>
      <c r="K2435">
        <v>0</v>
      </c>
      <c r="L2435" s="13">
        <v>0</v>
      </c>
      <c r="M2435" s="14">
        <v>0</v>
      </c>
      <c r="N2435" s="14">
        <v>0</v>
      </c>
      <c r="O2435">
        <v>1</v>
      </c>
      <c r="P2435" s="14">
        <v>0</v>
      </c>
      <c r="Q2435">
        <v>0</v>
      </c>
    </row>
    <row r="2436" spans="1:17" ht="12.75">
      <c r="A2436" t="s">
        <v>135</v>
      </c>
      <c r="B2436" s="2">
        <v>39323</v>
      </c>
      <c r="C2436" t="s">
        <v>77</v>
      </c>
      <c r="D2436" s="6">
        <v>0.3909722222222222</v>
      </c>
      <c r="E2436" t="s">
        <v>16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 s="13">
        <v>0</v>
      </c>
      <c r="M2436" s="14">
        <v>0</v>
      </c>
      <c r="N2436" s="14">
        <v>0</v>
      </c>
      <c r="O2436" s="14">
        <v>0</v>
      </c>
      <c r="P2436" s="14">
        <v>0</v>
      </c>
      <c r="Q2436">
        <v>0</v>
      </c>
    </row>
    <row r="2437" spans="1:17" ht="12.75">
      <c r="A2437" t="s">
        <v>135</v>
      </c>
      <c r="B2437" s="2">
        <v>39323</v>
      </c>
      <c r="C2437" t="s">
        <v>40</v>
      </c>
      <c r="D2437" s="6">
        <v>0.3909722222222222</v>
      </c>
      <c r="E2437" t="s">
        <v>16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 s="13">
        <v>0</v>
      </c>
      <c r="M2437" s="14">
        <v>0</v>
      </c>
      <c r="N2437" s="14">
        <v>0</v>
      </c>
      <c r="O2437" s="14">
        <v>0</v>
      </c>
      <c r="P2437" s="14">
        <v>0</v>
      </c>
      <c r="Q2437">
        <v>0</v>
      </c>
    </row>
    <row r="2438" spans="1:18" ht="12.75">
      <c r="A2438" t="s">
        <v>135</v>
      </c>
      <c r="B2438" s="2">
        <v>39323</v>
      </c>
      <c r="C2438" t="s">
        <v>28</v>
      </c>
      <c r="E2438" t="s">
        <v>24</v>
      </c>
      <c r="L2438" s="13"/>
      <c r="R2438" t="s">
        <v>138</v>
      </c>
    </row>
    <row r="2439" spans="1:18" ht="12.75">
      <c r="A2439" t="s">
        <v>135</v>
      </c>
      <c r="B2439" s="2">
        <v>39323</v>
      </c>
      <c r="C2439" t="s">
        <v>29</v>
      </c>
      <c r="E2439" t="s">
        <v>24</v>
      </c>
      <c r="L2439" s="13"/>
      <c r="R2439" t="s">
        <v>138</v>
      </c>
    </row>
    <row r="2440" spans="1:18" ht="12.75">
      <c r="A2440" t="s">
        <v>135</v>
      </c>
      <c r="B2440" s="2">
        <v>39323</v>
      </c>
      <c r="C2440" t="s">
        <v>30</v>
      </c>
      <c r="E2440" t="s">
        <v>24</v>
      </c>
      <c r="L2440" s="13"/>
      <c r="R2440" t="s">
        <v>138</v>
      </c>
    </row>
    <row r="2441" spans="1:17" ht="12.75">
      <c r="A2441" t="s">
        <v>135</v>
      </c>
      <c r="B2441" s="2">
        <v>39323</v>
      </c>
      <c r="C2441" t="s">
        <v>63</v>
      </c>
      <c r="D2441" s="6">
        <v>0.5</v>
      </c>
      <c r="E2441" t="s">
        <v>24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 s="13">
        <v>0</v>
      </c>
      <c r="M2441" s="14">
        <v>0</v>
      </c>
      <c r="N2441" s="14">
        <v>0</v>
      </c>
      <c r="O2441" s="14">
        <v>0</v>
      </c>
      <c r="P2441" s="14">
        <v>0</v>
      </c>
      <c r="Q2441" s="14">
        <v>0</v>
      </c>
    </row>
    <row r="2442" spans="1:17" ht="12.75">
      <c r="A2442" t="s">
        <v>135</v>
      </c>
      <c r="B2442" s="2">
        <v>39323</v>
      </c>
      <c r="C2442" t="s">
        <v>64</v>
      </c>
      <c r="D2442" s="6">
        <v>0.5</v>
      </c>
      <c r="E2442" t="s">
        <v>24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 s="13">
        <v>0</v>
      </c>
      <c r="M2442" s="14">
        <v>0</v>
      </c>
      <c r="N2442" s="14">
        <v>0</v>
      </c>
      <c r="O2442" s="14">
        <v>0</v>
      </c>
      <c r="P2442" s="14">
        <v>0</v>
      </c>
      <c r="Q2442" s="14">
        <v>0</v>
      </c>
    </row>
    <row r="2443" spans="1:17" ht="12.75">
      <c r="A2443" t="s">
        <v>135</v>
      </c>
      <c r="B2443" s="2">
        <v>39323</v>
      </c>
      <c r="C2443" t="s">
        <v>65</v>
      </c>
      <c r="D2443" s="6">
        <v>0.5</v>
      </c>
      <c r="E2443" t="s">
        <v>24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 s="13">
        <v>0</v>
      </c>
      <c r="M2443" s="14">
        <v>0</v>
      </c>
      <c r="N2443" s="14">
        <v>0</v>
      </c>
      <c r="O2443" s="14">
        <v>0</v>
      </c>
      <c r="P2443" s="14">
        <v>0</v>
      </c>
      <c r="Q2443" s="14">
        <v>0</v>
      </c>
    </row>
    <row r="2444" spans="1:17" ht="12.75">
      <c r="A2444" t="s">
        <v>135</v>
      </c>
      <c r="B2444" s="2">
        <v>39323</v>
      </c>
      <c r="C2444" t="s">
        <v>66</v>
      </c>
      <c r="D2444" s="6">
        <v>0.5</v>
      </c>
      <c r="E2444" t="s">
        <v>24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 s="13">
        <v>0</v>
      </c>
      <c r="M2444" s="14">
        <v>0</v>
      </c>
      <c r="N2444" s="14">
        <v>0</v>
      </c>
      <c r="O2444" s="14">
        <v>0</v>
      </c>
      <c r="P2444" s="14">
        <v>0</v>
      </c>
      <c r="Q2444" s="14">
        <v>0</v>
      </c>
    </row>
    <row r="2445" spans="1:17" ht="12.75">
      <c r="A2445" t="s">
        <v>135</v>
      </c>
      <c r="B2445" s="2">
        <v>39323</v>
      </c>
      <c r="C2445" t="s">
        <v>31</v>
      </c>
      <c r="D2445" s="6">
        <v>0.5</v>
      </c>
      <c r="E2445" t="s">
        <v>24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 s="13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</row>
    <row r="2446" spans="1:17" ht="12.75">
      <c r="A2446" t="s">
        <v>135</v>
      </c>
      <c r="B2446" s="2">
        <v>39323</v>
      </c>
      <c r="C2446" t="s">
        <v>67</v>
      </c>
      <c r="D2446" s="6">
        <v>0.5020833333333333</v>
      </c>
      <c r="E2446" t="s">
        <v>24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 s="13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</row>
    <row r="2447" spans="1:17" ht="12.75">
      <c r="A2447" t="s">
        <v>135</v>
      </c>
      <c r="B2447" s="2">
        <v>39323</v>
      </c>
      <c r="C2447" t="s">
        <v>68</v>
      </c>
      <c r="D2447" s="6">
        <v>0.5027777777777778</v>
      </c>
      <c r="E2447" t="s">
        <v>24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 s="13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0</v>
      </c>
    </row>
    <row r="2448" spans="1:17" ht="12.75">
      <c r="A2448" t="s">
        <v>135</v>
      </c>
      <c r="B2448" s="2">
        <v>39323</v>
      </c>
      <c r="C2448" t="s">
        <v>69</v>
      </c>
      <c r="D2448" s="6">
        <v>0.5034722222222222</v>
      </c>
      <c r="E2448" t="s">
        <v>24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 s="13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0</v>
      </c>
    </row>
    <row r="2449" spans="1:17" ht="12.75">
      <c r="A2449" t="s">
        <v>135</v>
      </c>
      <c r="B2449" s="2">
        <v>39323</v>
      </c>
      <c r="C2449" t="s">
        <v>70</v>
      </c>
      <c r="D2449" s="6">
        <v>0.5034722222222222</v>
      </c>
      <c r="E2449" t="s">
        <v>24</v>
      </c>
      <c r="F2449">
        <v>1</v>
      </c>
      <c r="G2449">
        <v>0</v>
      </c>
      <c r="H2449">
        <v>0</v>
      </c>
      <c r="I2449">
        <v>0</v>
      </c>
      <c r="J2449">
        <v>0</v>
      </c>
      <c r="K2449">
        <v>0</v>
      </c>
      <c r="L2449" s="13">
        <v>0</v>
      </c>
      <c r="M2449" s="14">
        <v>0</v>
      </c>
      <c r="N2449" s="14">
        <v>0</v>
      </c>
      <c r="O2449">
        <v>1</v>
      </c>
      <c r="P2449" s="14">
        <v>0</v>
      </c>
      <c r="Q2449" s="14">
        <v>0</v>
      </c>
    </row>
    <row r="2450" spans="1:17" ht="12.75">
      <c r="A2450" t="s">
        <v>135</v>
      </c>
      <c r="B2450" s="2">
        <v>39323</v>
      </c>
      <c r="C2450" t="s">
        <v>33</v>
      </c>
      <c r="D2450" s="6">
        <v>0.5083333333333333</v>
      </c>
      <c r="E2450" t="s">
        <v>24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 s="13">
        <v>0</v>
      </c>
      <c r="M2450" s="14">
        <v>0</v>
      </c>
      <c r="N2450" s="14">
        <v>0</v>
      </c>
      <c r="O2450" s="14">
        <v>0</v>
      </c>
      <c r="P2450" s="14">
        <v>0</v>
      </c>
      <c r="Q2450" s="14">
        <v>0</v>
      </c>
    </row>
    <row r="2451" spans="1:17" ht="12.75">
      <c r="A2451" t="s">
        <v>135</v>
      </c>
      <c r="B2451" s="2">
        <v>39323</v>
      </c>
      <c r="C2451" t="s">
        <v>71</v>
      </c>
      <c r="D2451" s="6">
        <v>0.5104166666666666</v>
      </c>
      <c r="E2451" t="s">
        <v>24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 s="13">
        <v>0</v>
      </c>
      <c r="M2451" s="14">
        <v>0</v>
      </c>
      <c r="N2451" s="14">
        <v>0</v>
      </c>
      <c r="O2451" s="14">
        <v>0</v>
      </c>
      <c r="P2451" s="14">
        <v>0</v>
      </c>
      <c r="Q2451" s="14">
        <v>0</v>
      </c>
    </row>
    <row r="2452" spans="1:18" ht="12.75">
      <c r="A2452" t="s">
        <v>135</v>
      </c>
      <c r="B2452" s="2">
        <v>39323</v>
      </c>
      <c r="C2452" t="s">
        <v>72</v>
      </c>
      <c r="D2452" s="6">
        <v>0.5118055555555555</v>
      </c>
      <c r="E2452" t="s">
        <v>24</v>
      </c>
      <c r="F2452">
        <v>2</v>
      </c>
      <c r="G2452">
        <v>0</v>
      </c>
      <c r="H2452">
        <v>0</v>
      </c>
      <c r="I2452">
        <v>0</v>
      </c>
      <c r="J2452">
        <v>0</v>
      </c>
      <c r="K2452">
        <v>0</v>
      </c>
      <c r="L2452" s="13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t="s">
        <v>139</v>
      </c>
    </row>
    <row r="2453" spans="1:18" ht="12.75">
      <c r="A2453" t="s">
        <v>135</v>
      </c>
      <c r="B2453" s="2">
        <v>39323</v>
      </c>
      <c r="C2453" t="s">
        <v>34</v>
      </c>
      <c r="E2453" t="s">
        <v>24</v>
      </c>
      <c r="L2453" s="13"/>
      <c r="R2453" t="s">
        <v>131</v>
      </c>
    </row>
    <row r="2454" spans="1:17" ht="12.75">
      <c r="A2454" t="s">
        <v>135</v>
      </c>
      <c r="B2454" s="2">
        <v>39323</v>
      </c>
      <c r="C2454" t="s">
        <v>35</v>
      </c>
      <c r="D2454" s="6">
        <v>0.513888888888889</v>
      </c>
      <c r="E2454" t="s">
        <v>24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 s="13">
        <v>0</v>
      </c>
      <c r="M2454" s="14">
        <v>0</v>
      </c>
      <c r="N2454" s="14">
        <v>0</v>
      </c>
      <c r="O2454" s="14">
        <v>0</v>
      </c>
      <c r="P2454" s="14">
        <v>0</v>
      </c>
      <c r="Q2454" s="14">
        <v>0</v>
      </c>
    </row>
    <row r="2455" spans="1:17" ht="12.75">
      <c r="A2455" t="s">
        <v>135</v>
      </c>
      <c r="B2455" s="2">
        <v>39323</v>
      </c>
      <c r="C2455" t="s">
        <v>36</v>
      </c>
      <c r="D2455" s="6">
        <v>0.513888888888889</v>
      </c>
      <c r="E2455" t="s">
        <v>24</v>
      </c>
      <c r="F2455">
        <v>0</v>
      </c>
      <c r="G2455">
        <v>0</v>
      </c>
      <c r="H2455">
        <v>0</v>
      </c>
      <c r="I2455">
        <v>0</v>
      </c>
      <c r="J2455">
        <v>1</v>
      </c>
      <c r="K2455">
        <v>0</v>
      </c>
      <c r="L2455" s="13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</row>
    <row r="2456" spans="1:17" ht="12.75">
      <c r="A2456" t="s">
        <v>135</v>
      </c>
      <c r="B2456" s="2">
        <v>39323</v>
      </c>
      <c r="C2456" t="s">
        <v>73</v>
      </c>
      <c r="D2456" s="6">
        <v>0.5361111111111111</v>
      </c>
      <c r="E2456" t="s">
        <v>24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 s="13">
        <v>0</v>
      </c>
      <c r="M2456" s="14">
        <v>0</v>
      </c>
      <c r="N2456" s="14">
        <v>0</v>
      </c>
      <c r="O2456" s="14">
        <v>0</v>
      </c>
      <c r="P2456" s="14">
        <v>0</v>
      </c>
      <c r="Q2456" s="14">
        <v>0</v>
      </c>
    </row>
    <row r="2457" spans="1:17" ht="12.75">
      <c r="A2457" t="s">
        <v>135</v>
      </c>
      <c r="B2457" s="2">
        <v>39323</v>
      </c>
      <c r="C2457" t="s">
        <v>78</v>
      </c>
      <c r="D2457" s="6">
        <v>0.5333333333333333</v>
      </c>
      <c r="E2457" t="s">
        <v>24</v>
      </c>
      <c r="F2457">
        <v>0</v>
      </c>
      <c r="G2457">
        <v>0</v>
      </c>
      <c r="H2457">
        <v>0</v>
      </c>
      <c r="I2457">
        <v>0</v>
      </c>
      <c r="J2457">
        <v>1</v>
      </c>
      <c r="K2457">
        <v>0</v>
      </c>
      <c r="L2457" s="13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</row>
    <row r="2458" spans="1:17" ht="12.75">
      <c r="A2458" t="s">
        <v>135</v>
      </c>
      <c r="B2458" s="2">
        <v>39323</v>
      </c>
      <c r="C2458" t="s">
        <v>75</v>
      </c>
      <c r="D2458" s="6">
        <v>0.5375</v>
      </c>
      <c r="E2458" t="s">
        <v>24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 s="13">
        <v>0</v>
      </c>
      <c r="M2458" s="14">
        <v>0</v>
      </c>
      <c r="N2458" s="14">
        <v>0</v>
      </c>
      <c r="O2458" s="14">
        <v>0</v>
      </c>
      <c r="P2458" s="14">
        <v>0</v>
      </c>
      <c r="Q2458" s="14">
        <v>0</v>
      </c>
    </row>
    <row r="2459" spans="1:17" ht="12.75">
      <c r="A2459" t="s">
        <v>135</v>
      </c>
      <c r="B2459" s="2">
        <v>39323</v>
      </c>
      <c r="C2459" t="s">
        <v>74</v>
      </c>
      <c r="D2459" s="6">
        <v>0.044444444444444446</v>
      </c>
      <c r="E2459" t="s">
        <v>24</v>
      </c>
      <c r="F2459">
        <v>2</v>
      </c>
      <c r="G2459">
        <v>1</v>
      </c>
      <c r="H2459">
        <v>0</v>
      </c>
      <c r="I2459">
        <v>0</v>
      </c>
      <c r="J2459">
        <v>0</v>
      </c>
      <c r="K2459">
        <v>0</v>
      </c>
      <c r="L2459" s="13">
        <v>0</v>
      </c>
      <c r="M2459" s="14">
        <v>0</v>
      </c>
      <c r="N2459" s="14">
        <v>0</v>
      </c>
      <c r="O2459" s="14">
        <v>0</v>
      </c>
      <c r="P2459" s="14">
        <v>0</v>
      </c>
      <c r="Q2459">
        <v>1</v>
      </c>
    </row>
    <row r="2460" spans="1:17" ht="12.75">
      <c r="A2460" t="s">
        <v>135</v>
      </c>
      <c r="B2460" s="2">
        <v>39323</v>
      </c>
      <c r="C2460" t="s">
        <v>37</v>
      </c>
      <c r="D2460" s="6">
        <v>0.05</v>
      </c>
      <c r="E2460" t="s">
        <v>24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 s="13">
        <v>0</v>
      </c>
      <c r="M2460" s="14">
        <v>0</v>
      </c>
      <c r="N2460" s="14">
        <v>0</v>
      </c>
      <c r="O2460" s="14">
        <v>0</v>
      </c>
      <c r="P2460" s="14">
        <v>0</v>
      </c>
      <c r="Q2460" s="14">
        <v>0</v>
      </c>
    </row>
    <row r="2461" spans="1:17" ht="12.75">
      <c r="A2461" t="s">
        <v>135</v>
      </c>
      <c r="B2461" s="2">
        <v>39323</v>
      </c>
      <c r="C2461" t="s">
        <v>43</v>
      </c>
      <c r="D2461" s="6">
        <v>0.051388888888888894</v>
      </c>
      <c r="E2461" t="s">
        <v>24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 s="13">
        <v>0</v>
      </c>
      <c r="M2461" s="14">
        <v>0</v>
      </c>
      <c r="N2461" s="14">
        <v>0</v>
      </c>
      <c r="O2461" s="14">
        <v>0</v>
      </c>
      <c r="P2461" s="14">
        <v>0</v>
      </c>
      <c r="Q2461" s="14">
        <v>0</v>
      </c>
    </row>
    <row r="2462" spans="1:17" ht="12.75">
      <c r="A2462" t="s">
        <v>135</v>
      </c>
      <c r="B2462" s="2">
        <v>39323</v>
      </c>
      <c r="C2462" t="s">
        <v>38</v>
      </c>
      <c r="D2462" s="6">
        <v>0.05416666666666667</v>
      </c>
      <c r="E2462" t="s">
        <v>24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 s="13">
        <v>0</v>
      </c>
      <c r="M2462" s="14">
        <v>0</v>
      </c>
      <c r="N2462" s="14">
        <v>0</v>
      </c>
      <c r="O2462" s="14">
        <v>0</v>
      </c>
      <c r="P2462" s="14">
        <v>0</v>
      </c>
      <c r="Q2462" s="14">
        <v>0</v>
      </c>
    </row>
    <row r="2463" spans="1:17" ht="12.75">
      <c r="A2463" t="s">
        <v>135</v>
      </c>
      <c r="B2463" s="2">
        <v>39323</v>
      </c>
      <c r="C2463" t="s">
        <v>76</v>
      </c>
      <c r="D2463" s="6">
        <v>0.05833333333333333</v>
      </c>
      <c r="E2463" t="s">
        <v>24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 s="13">
        <v>0</v>
      </c>
      <c r="M2463" s="14">
        <v>0</v>
      </c>
      <c r="N2463" s="14">
        <v>0</v>
      </c>
      <c r="O2463" s="14">
        <v>0</v>
      </c>
      <c r="P2463" s="14">
        <v>0</v>
      </c>
      <c r="Q2463" s="14">
        <v>0</v>
      </c>
    </row>
    <row r="2464" spans="1:17" ht="12.75">
      <c r="A2464" t="s">
        <v>135</v>
      </c>
      <c r="B2464" s="2">
        <v>39323</v>
      </c>
      <c r="C2464" t="s">
        <v>77</v>
      </c>
      <c r="D2464" s="6">
        <v>0.05833333333333333</v>
      </c>
      <c r="E2464" t="s">
        <v>24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 s="13">
        <v>0</v>
      </c>
      <c r="M2464" s="14">
        <v>0</v>
      </c>
      <c r="N2464" s="14">
        <v>0</v>
      </c>
      <c r="O2464" s="14">
        <v>0</v>
      </c>
      <c r="P2464" s="14">
        <v>0</v>
      </c>
      <c r="Q2464" s="14">
        <v>0</v>
      </c>
    </row>
    <row r="2465" spans="1:17" ht="12.75">
      <c r="A2465" t="s">
        <v>135</v>
      </c>
      <c r="B2465" s="2">
        <v>39323</v>
      </c>
      <c r="C2465" t="s">
        <v>40</v>
      </c>
      <c r="D2465" s="6">
        <v>0.05833333333333333</v>
      </c>
      <c r="E2465" t="s">
        <v>24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 s="13">
        <v>0</v>
      </c>
      <c r="M2465" s="14">
        <v>0</v>
      </c>
      <c r="N2465" s="14">
        <v>0</v>
      </c>
      <c r="O2465" s="14">
        <v>0</v>
      </c>
      <c r="P2465" s="14">
        <v>0</v>
      </c>
      <c r="Q2465" s="14">
        <v>0</v>
      </c>
    </row>
    <row r="2466" ht="12.75">
      <c r="L2466" s="13"/>
    </row>
    <row r="2467" spans="1:17" ht="12.75">
      <c r="A2467" t="s">
        <v>136</v>
      </c>
      <c r="B2467" s="2">
        <v>39320</v>
      </c>
      <c r="C2467" t="s">
        <v>83</v>
      </c>
      <c r="D2467" s="6">
        <v>0.06388888888888888</v>
      </c>
      <c r="E2467" t="s">
        <v>24</v>
      </c>
      <c r="F2467">
        <v>1</v>
      </c>
      <c r="G2467">
        <v>0</v>
      </c>
      <c r="H2467">
        <v>0</v>
      </c>
      <c r="I2467">
        <v>0</v>
      </c>
      <c r="J2467">
        <v>0</v>
      </c>
      <c r="K2467">
        <v>0</v>
      </c>
      <c r="L2467" s="13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</row>
    <row r="2468" spans="1:17" ht="12.75">
      <c r="A2468" t="s">
        <v>136</v>
      </c>
      <c r="B2468" s="2">
        <v>39320</v>
      </c>
      <c r="C2468" t="s">
        <v>84</v>
      </c>
      <c r="D2468" s="6">
        <v>0.06388888888888888</v>
      </c>
      <c r="E2468" t="s">
        <v>24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 s="13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</row>
    <row r="2469" spans="1:17" ht="12.75">
      <c r="A2469" t="s">
        <v>136</v>
      </c>
      <c r="B2469" s="2">
        <v>39320</v>
      </c>
      <c r="C2469" t="s">
        <v>17</v>
      </c>
      <c r="D2469" s="6">
        <v>0.061111111111111116</v>
      </c>
      <c r="E2469" t="s">
        <v>24</v>
      </c>
      <c r="F2469">
        <v>2</v>
      </c>
      <c r="G2469">
        <v>0</v>
      </c>
      <c r="H2469">
        <v>0</v>
      </c>
      <c r="I2469">
        <v>0</v>
      </c>
      <c r="J2469">
        <v>0</v>
      </c>
      <c r="K2469">
        <v>0</v>
      </c>
      <c r="L2469" s="13">
        <v>0</v>
      </c>
      <c r="M2469" s="14">
        <v>0</v>
      </c>
      <c r="N2469" s="14">
        <v>0</v>
      </c>
      <c r="O2469" s="14">
        <v>0</v>
      </c>
      <c r="P2469" s="14">
        <v>0</v>
      </c>
      <c r="Q2469" s="14">
        <v>0</v>
      </c>
    </row>
    <row r="2470" spans="1:17" ht="12.75">
      <c r="A2470" t="s">
        <v>136</v>
      </c>
      <c r="B2470" s="2">
        <v>39320</v>
      </c>
      <c r="C2470" t="s">
        <v>18</v>
      </c>
      <c r="D2470" s="33">
        <v>0.05833333333333333</v>
      </c>
      <c r="E2470" t="s">
        <v>24</v>
      </c>
      <c r="F2470">
        <v>1</v>
      </c>
      <c r="G2470">
        <v>0</v>
      </c>
      <c r="H2470">
        <v>0</v>
      </c>
      <c r="I2470">
        <v>0</v>
      </c>
      <c r="J2470">
        <v>0</v>
      </c>
      <c r="K2470">
        <v>0</v>
      </c>
      <c r="L2470" s="13">
        <v>0</v>
      </c>
      <c r="M2470" s="14">
        <v>0</v>
      </c>
      <c r="N2470" s="14">
        <v>0</v>
      </c>
      <c r="O2470" s="14">
        <v>0</v>
      </c>
      <c r="P2470" s="14">
        <v>0</v>
      </c>
      <c r="Q2470" s="14">
        <v>0</v>
      </c>
    </row>
    <row r="2471" spans="1:17" ht="12.75">
      <c r="A2471" t="s">
        <v>136</v>
      </c>
      <c r="B2471" s="2">
        <v>39320</v>
      </c>
      <c r="C2471" t="s">
        <v>19</v>
      </c>
      <c r="D2471" s="6">
        <v>0.05833333333333333</v>
      </c>
      <c r="E2471" t="s">
        <v>24</v>
      </c>
      <c r="F2471">
        <v>1</v>
      </c>
      <c r="G2471">
        <v>0</v>
      </c>
      <c r="H2471">
        <v>0</v>
      </c>
      <c r="I2471">
        <v>0</v>
      </c>
      <c r="J2471">
        <v>0</v>
      </c>
      <c r="K2471">
        <v>0</v>
      </c>
      <c r="L2471" s="13">
        <v>0</v>
      </c>
      <c r="M2471" s="14">
        <v>0</v>
      </c>
      <c r="N2471" s="14">
        <v>0</v>
      </c>
      <c r="O2471" s="14">
        <v>0</v>
      </c>
      <c r="P2471" s="14">
        <v>0</v>
      </c>
      <c r="Q2471" s="14">
        <v>0</v>
      </c>
    </row>
    <row r="2472" spans="1:17" ht="12.75">
      <c r="A2472" t="s">
        <v>136</v>
      </c>
      <c r="B2472" s="2">
        <v>39320</v>
      </c>
      <c r="C2472" t="s">
        <v>20</v>
      </c>
      <c r="D2472" s="6">
        <v>0.05347222222222222</v>
      </c>
      <c r="E2472" t="s">
        <v>24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 s="13">
        <v>0</v>
      </c>
      <c r="M2472" s="14">
        <v>0</v>
      </c>
      <c r="N2472" s="14">
        <v>0</v>
      </c>
      <c r="O2472" s="14">
        <v>0</v>
      </c>
      <c r="P2472" s="14">
        <v>0</v>
      </c>
      <c r="Q2472" s="14">
        <v>0</v>
      </c>
    </row>
    <row r="2473" spans="1:17" ht="12.75">
      <c r="A2473" t="s">
        <v>136</v>
      </c>
      <c r="B2473" s="2">
        <v>39320</v>
      </c>
      <c r="C2473" t="s">
        <v>21</v>
      </c>
      <c r="D2473" s="6">
        <v>0.5118055555555555</v>
      </c>
      <c r="E2473" t="s">
        <v>24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 s="13">
        <v>0</v>
      </c>
      <c r="M2473" s="14">
        <v>0</v>
      </c>
      <c r="N2473" s="14">
        <v>0</v>
      </c>
      <c r="O2473" s="14">
        <v>0</v>
      </c>
      <c r="P2473" s="14">
        <v>0</v>
      </c>
      <c r="Q2473" s="14">
        <v>0</v>
      </c>
    </row>
    <row r="2474" spans="1:17" ht="12.75">
      <c r="A2474" t="s">
        <v>136</v>
      </c>
      <c r="B2474" s="2">
        <v>39320</v>
      </c>
      <c r="C2474" t="s">
        <v>85</v>
      </c>
      <c r="D2474" s="6">
        <v>0.14166666666666666</v>
      </c>
      <c r="E2474" t="s">
        <v>24</v>
      </c>
      <c r="F2474">
        <v>3</v>
      </c>
      <c r="G2474">
        <v>0</v>
      </c>
      <c r="H2474">
        <v>0</v>
      </c>
      <c r="I2474">
        <v>0</v>
      </c>
      <c r="J2474">
        <v>0</v>
      </c>
      <c r="K2474">
        <v>0</v>
      </c>
      <c r="L2474" s="13">
        <v>0</v>
      </c>
      <c r="M2474" s="14">
        <v>0</v>
      </c>
      <c r="N2474" s="14">
        <v>0</v>
      </c>
      <c r="O2474">
        <v>1</v>
      </c>
      <c r="P2474" s="14">
        <v>0</v>
      </c>
      <c r="Q2474" s="14">
        <v>0</v>
      </c>
    </row>
    <row r="2475" spans="1:17" ht="12.75">
      <c r="A2475" t="s">
        <v>136</v>
      </c>
      <c r="B2475" s="2">
        <v>39320</v>
      </c>
      <c r="C2475" t="s">
        <v>86</v>
      </c>
      <c r="D2475" s="6">
        <v>0.14166666666666666</v>
      </c>
      <c r="E2475" t="s">
        <v>24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 s="13">
        <v>0</v>
      </c>
      <c r="M2475" s="14">
        <v>0</v>
      </c>
      <c r="N2475" s="14">
        <v>0</v>
      </c>
      <c r="O2475">
        <v>0</v>
      </c>
      <c r="P2475" s="14">
        <v>0</v>
      </c>
      <c r="Q2475" s="14">
        <v>0</v>
      </c>
    </row>
    <row r="2476" spans="1:18" ht="12.75">
      <c r="A2476" t="s">
        <v>136</v>
      </c>
      <c r="B2476" s="2">
        <v>39320</v>
      </c>
      <c r="C2476" t="s">
        <v>87</v>
      </c>
      <c r="D2476" s="6">
        <v>0.14166666666666666</v>
      </c>
      <c r="E2476" t="s">
        <v>24</v>
      </c>
      <c r="F2476">
        <v>3</v>
      </c>
      <c r="G2476">
        <v>0</v>
      </c>
      <c r="H2476">
        <v>0</v>
      </c>
      <c r="I2476" s="25">
        <v>1</v>
      </c>
      <c r="J2476">
        <v>0</v>
      </c>
      <c r="K2476">
        <v>5</v>
      </c>
      <c r="L2476" s="19">
        <v>5</v>
      </c>
      <c r="M2476" s="14">
        <v>0</v>
      </c>
      <c r="N2476" s="14">
        <v>0</v>
      </c>
      <c r="O2476" s="25">
        <v>0</v>
      </c>
      <c r="P2476" s="14">
        <v>0</v>
      </c>
      <c r="Q2476" s="14">
        <v>0</v>
      </c>
      <c r="R2476" t="s">
        <v>140</v>
      </c>
    </row>
    <row r="2477" spans="1:17" ht="12.75">
      <c r="A2477" t="s">
        <v>136</v>
      </c>
      <c r="B2477" s="2">
        <v>39320</v>
      </c>
      <c r="C2477" t="s">
        <v>22</v>
      </c>
      <c r="D2477" s="6">
        <v>0.1388888888888889</v>
      </c>
      <c r="E2477" t="s">
        <v>24</v>
      </c>
      <c r="F2477">
        <v>6</v>
      </c>
      <c r="G2477">
        <v>0</v>
      </c>
      <c r="H2477">
        <v>0</v>
      </c>
      <c r="I2477">
        <v>0</v>
      </c>
      <c r="J2477">
        <v>0</v>
      </c>
      <c r="K2477">
        <v>0</v>
      </c>
      <c r="L2477" s="19">
        <v>0</v>
      </c>
      <c r="M2477" s="14">
        <v>0</v>
      </c>
      <c r="N2477" s="14">
        <v>0</v>
      </c>
      <c r="O2477" s="25">
        <v>0</v>
      </c>
      <c r="P2477" s="14">
        <v>0</v>
      </c>
      <c r="Q2477" s="14">
        <v>0</v>
      </c>
    </row>
    <row r="2478" spans="1:17" ht="12.75">
      <c r="A2478" t="s">
        <v>136</v>
      </c>
      <c r="B2478" s="2">
        <v>39320</v>
      </c>
      <c r="C2478" t="s">
        <v>88</v>
      </c>
      <c r="D2478" s="6">
        <v>0.125</v>
      </c>
      <c r="E2478" t="s">
        <v>24</v>
      </c>
      <c r="F2478">
        <v>4</v>
      </c>
      <c r="G2478">
        <v>0</v>
      </c>
      <c r="H2478">
        <v>0</v>
      </c>
      <c r="I2478">
        <v>0</v>
      </c>
      <c r="J2478">
        <v>0</v>
      </c>
      <c r="K2478">
        <v>0</v>
      </c>
      <c r="L2478" s="19">
        <v>0</v>
      </c>
      <c r="M2478" s="14">
        <v>0</v>
      </c>
      <c r="N2478" s="14">
        <v>0</v>
      </c>
      <c r="O2478" s="25">
        <v>0</v>
      </c>
      <c r="P2478" s="14">
        <v>0</v>
      </c>
      <c r="Q2478" s="14">
        <v>0</v>
      </c>
    </row>
    <row r="2479" spans="1:17" ht="12.75">
      <c r="A2479" t="s">
        <v>136</v>
      </c>
      <c r="B2479" s="2">
        <v>39320</v>
      </c>
      <c r="C2479" t="s">
        <v>89</v>
      </c>
      <c r="D2479" s="6">
        <v>0.125</v>
      </c>
      <c r="E2479" t="s">
        <v>24</v>
      </c>
      <c r="F2479">
        <v>2</v>
      </c>
      <c r="G2479">
        <v>0</v>
      </c>
      <c r="H2479">
        <v>0</v>
      </c>
      <c r="I2479">
        <v>0</v>
      </c>
      <c r="J2479">
        <v>0</v>
      </c>
      <c r="K2479">
        <v>0</v>
      </c>
      <c r="L2479" s="19">
        <v>0</v>
      </c>
      <c r="M2479" s="14">
        <v>0</v>
      </c>
      <c r="N2479" s="14">
        <v>0</v>
      </c>
      <c r="O2479" s="25">
        <v>0</v>
      </c>
      <c r="P2479" s="14">
        <v>0</v>
      </c>
      <c r="Q2479" s="14">
        <v>0</v>
      </c>
    </row>
    <row r="2480" spans="1:17" ht="12.75">
      <c r="A2480" t="s">
        <v>136</v>
      </c>
      <c r="B2480" s="2">
        <v>39320</v>
      </c>
      <c r="C2480" t="s">
        <v>90</v>
      </c>
      <c r="D2480" s="6">
        <v>0.125</v>
      </c>
      <c r="E2480" t="s">
        <v>24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 s="19">
        <v>0</v>
      </c>
      <c r="M2480" s="14">
        <v>0</v>
      </c>
      <c r="N2480" s="14">
        <v>0</v>
      </c>
      <c r="O2480" s="25">
        <v>0</v>
      </c>
      <c r="P2480" s="14">
        <v>0</v>
      </c>
      <c r="Q2480" s="14">
        <v>0</v>
      </c>
    </row>
    <row r="2481" spans="1:17" ht="12.75">
      <c r="A2481" t="s">
        <v>136</v>
      </c>
      <c r="B2481" s="2">
        <v>39320</v>
      </c>
      <c r="C2481" t="s">
        <v>91</v>
      </c>
      <c r="D2481" s="6">
        <v>0.1</v>
      </c>
      <c r="E2481" t="s">
        <v>24</v>
      </c>
      <c r="F2481">
        <v>165</v>
      </c>
      <c r="G2481">
        <v>0</v>
      </c>
      <c r="H2481">
        <v>0</v>
      </c>
      <c r="I2481">
        <v>0</v>
      </c>
      <c r="J2481">
        <v>0</v>
      </c>
      <c r="K2481">
        <v>0</v>
      </c>
      <c r="L2481" s="19">
        <v>4</v>
      </c>
      <c r="M2481" s="14">
        <v>0</v>
      </c>
      <c r="N2481" s="14">
        <v>0</v>
      </c>
      <c r="O2481" s="25">
        <v>0</v>
      </c>
      <c r="P2481" s="14">
        <v>0</v>
      </c>
      <c r="Q2481" s="14">
        <v>0</v>
      </c>
    </row>
    <row r="2482" spans="1:17" ht="12.75">
      <c r="A2482" t="s">
        <v>136</v>
      </c>
      <c r="B2482" s="2">
        <v>39320</v>
      </c>
      <c r="C2482" t="s">
        <v>92</v>
      </c>
      <c r="D2482" s="6">
        <v>0.10277777777777779</v>
      </c>
      <c r="E2482" t="s">
        <v>24</v>
      </c>
      <c r="F2482">
        <v>34</v>
      </c>
      <c r="G2482">
        <v>0</v>
      </c>
      <c r="H2482">
        <v>0</v>
      </c>
      <c r="I2482">
        <v>0</v>
      </c>
      <c r="J2482">
        <v>0</v>
      </c>
      <c r="K2482">
        <v>0</v>
      </c>
      <c r="L2482" s="19">
        <v>0</v>
      </c>
      <c r="M2482" s="14">
        <v>0</v>
      </c>
      <c r="N2482" s="14">
        <v>0</v>
      </c>
      <c r="O2482" s="25">
        <v>0</v>
      </c>
      <c r="P2482" s="14">
        <v>0</v>
      </c>
      <c r="Q2482" s="14">
        <v>0</v>
      </c>
    </row>
    <row r="2483" spans="1:17" ht="12.75">
      <c r="A2483" t="s">
        <v>136</v>
      </c>
      <c r="B2483" s="2">
        <v>39320</v>
      </c>
      <c r="C2483" t="s">
        <v>23</v>
      </c>
      <c r="D2483" s="6">
        <v>0.09722222222222222</v>
      </c>
      <c r="E2483" t="s">
        <v>24</v>
      </c>
      <c r="F2483">
        <v>10</v>
      </c>
      <c r="G2483">
        <v>0</v>
      </c>
      <c r="H2483">
        <v>0</v>
      </c>
      <c r="I2483">
        <v>0</v>
      </c>
      <c r="J2483">
        <v>0</v>
      </c>
      <c r="K2483">
        <v>0</v>
      </c>
      <c r="L2483" s="19">
        <v>0</v>
      </c>
      <c r="M2483" s="14">
        <v>0</v>
      </c>
      <c r="N2483" s="14">
        <v>0</v>
      </c>
      <c r="O2483" s="25">
        <v>0</v>
      </c>
      <c r="P2483" s="14">
        <v>0</v>
      </c>
      <c r="Q2483" s="14">
        <v>0</v>
      </c>
    </row>
    <row r="2484" spans="1:17" ht="12.75">
      <c r="A2484" t="s">
        <v>136</v>
      </c>
      <c r="B2484" s="2">
        <v>39320</v>
      </c>
      <c r="C2484" t="s">
        <v>83</v>
      </c>
      <c r="D2484" s="6">
        <v>0.2298611111111111</v>
      </c>
      <c r="E2484" t="s">
        <v>55</v>
      </c>
      <c r="F2484">
        <v>3</v>
      </c>
      <c r="G2484">
        <v>0</v>
      </c>
      <c r="H2484">
        <v>0</v>
      </c>
      <c r="I2484">
        <v>0</v>
      </c>
      <c r="J2484">
        <v>0</v>
      </c>
      <c r="K2484">
        <v>0</v>
      </c>
      <c r="L2484" s="19">
        <v>0</v>
      </c>
      <c r="M2484" s="14">
        <v>0</v>
      </c>
      <c r="N2484" s="25">
        <v>0</v>
      </c>
      <c r="O2484" s="25">
        <v>0</v>
      </c>
      <c r="P2484" s="14">
        <v>0</v>
      </c>
      <c r="Q2484" s="14">
        <v>0</v>
      </c>
    </row>
    <row r="2485" spans="1:17" ht="12.75">
      <c r="A2485" t="s">
        <v>136</v>
      </c>
      <c r="B2485" s="2">
        <v>39320</v>
      </c>
      <c r="C2485" t="s">
        <v>84</v>
      </c>
      <c r="D2485" s="6">
        <v>0.2298611111111111</v>
      </c>
      <c r="E2485" t="s">
        <v>55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 s="19">
        <v>0</v>
      </c>
      <c r="M2485" s="14">
        <v>0</v>
      </c>
      <c r="N2485" s="25">
        <v>0</v>
      </c>
      <c r="O2485" s="25">
        <v>0</v>
      </c>
      <c r="P2485" s="14">
        <v>0</v>
      </c>
      <c r="Q2485" s="14">
        <v>0</v>
      </c>
    </row>
    <row r="2486" spans="1:17" ht="12.75">
      <c r="A2486" t="s">
        <v>136</v>
      </c>
      <c r="B2486" s="2">
        <v>39320</v>
      </c>
      <c r="C2486" t="s">
        <v>17</v>
      </c>
      <c r="D2486" s="6">
        <v>0.23263888888888887</v>
      </c>
      <c r="E2486" t="s">
        <v>55</v>
      </c>
      <c r="F2486">
        <v>2</v>
      </c>
      <c r="G2486">
        <v>0</v>
      </c>
      <c r="H2486">
        <v>0</v>
      </c>
      <c r="I2486">
        <v>0</v>
      </c>
      <c r="J2486">
        <v>0</v>
      </c>
      <c r="K2486">
        <v>0</v>
      </c>
      <c r="L2486" s="19">
        <v>0</v>
      </c>
      <c r="M2486" s="14">
        <v>0</v>
      </c>
      <c r="N2486" s="25">
        <v>0</v>
      </c>
      <c r="O2486" s="25">
        <v>0</v>
      </c>
      <c r="P2486" s="14">
        <v>0</v>
      </c>
      <c r="Q2486" s="14">
        <v>0</v>
      </c>
    </row>
    <row r="2487" spans="1:17" ht="12.75">
      <c r="A2487" t="s">
        <v>136</v>
      </c>
      <c r="B2487" s="2">
        <v>39320</v>
      </c>
      <c r="C2487" t="s">
        <v>18</v>
      </c>
      <c r="D2487" s="6">
        <v>0.2333333333333333</v>
      </c>
      <c r="E2487" t="s">
        <v>55</v>
      </c>
      <c r="F2487">
        <v>2</v>
      </c>
      <c r="G2487">
        <v>0</v>
      </c>
      <c r="H2487">
        <v>0</v>
      </c>
      <c r="I2487">
        <v>0</v>
      </c>
      <c r="J2487">
        <v>0</v>
      </c>
      <c r="K2487">
        <v>0</v>
      </c>
      <c r="L2487" s="19">
        <v>1</v>
      </c>
      <c r="M2487" s="14">
        <v>0</v>
      </c>
      <c r="N2487" s="25">
        <v>0</v>
      </c>
      <c r="O2487" s="25">
        <v>1</v>
      </c>
      <c r="P2487" s="14">
        <v>0</v>
      </c>
      <c r="Q2487" s="14">
        <v>0</v>
      </c>
    </row>
    <row r="2488" spans="1:17" ht="12.75">
      <c r="A2488" t="s">
        <v>136</v>
      </c>
      <c r="B2488" s="2">
        <v>39320</v>
      </c>
      <c r="C2488" t="s">
        <v>19</v>
      </c>
      <c r="D2488" s="6">
        <v>0.2347222222222222</v>
      </c>
      <c r="E2488" t="s">
        <v>55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 s="19">
        <v>0</v>
      </c>
      <c r="M2488" s="14">
        <v>0</v>
      </c>
      <c r="N2488" s="25">
        <v>0</v>
      </c>
      <c r="O2488" s="25">
        <v>0</v>
      </c>
      <c r="P2488" s="14">
        <v>0</v>
      </c>
      <c r="Q2488" s="14">
        <v>0</v>
      </c>
    </row>
    <row r="2489" spans="1:17" ht="12.75">
      <c r="A2489" t="s">
        <v>136</v>
      </c>
      <c r="B2489" s="2">
        <v>39320</v>
      </c>
      <c r="C2489" t="s">
        <v>20</v>
      </c>
      <c r="D2489" s="6">
        <v>0.23958333333333334</v>
      </c>
      <c r="E2489" t="s">
        <v>55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 s="19">
        <v>0</v>
      </c>
      <c r="M2489" s="14">
        <v>0</v>
      </c>
      <c r="N2489" s="25">
        <v>0</v>
      </c>
      <c r="O2489" s="25">
        <v>0</v>
      </c>
      <c r="P2489" s="14">
        <v>0</v>
      </c>
      <c r="Q2489" s="14">
        <v>0</v>
      </c>
    </row>
    <row r="2490" spans="1:17" ht="12.75">
      <c r="A2490" t="s">
        <v>136</v>
      </c>
      <c r="B2490" s="2">
        <v>39320</v>
      </c>
      <c r="C2490" t="s">
        <v>21</v>
      </c>
      <c r="D2490" s="6">
        <v>0.27708333333333335</v>
      </c>
      <c r="E2490" t="s">
        <v>55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 s="19">
        <v>0</v>
      </c>
      <c r="M2490" s="14">
        <v>0</v>
      </c>
      <c r="N2490" s="25">
        <v>0</v>
      </c>
      <c r="O2490" s="25">
        <v>0</v>
      </c>
      <c r="P2490" s="14">
        <v>0</v>
      </c>
      <c r="Q2490" s="14">
        <v>0</v>
      </c>
    </row>
    <row r="2491" spans="1:17" ht="12.75">
      <c r="A2491" t="s">
        <v>136</v>
      </c>
      <c r="B2491" s="2">
        <v>39320</v>
      </c>
      <c r="C2491" t="s">
        <v>85</v>
      </c>
      <c r="D2491" s="6">
        <v>0.2798611111111111</v>
      </c>
      <c r="E2491" t="s">
        <v>55</v>
      </c>
      <c r="F2491">
        <v>2</v>
      </c>
      <c r="G2491">
        <v>0</v>
      </c>
      <c r="H2491">
        <v>0</v>
      </c>
      <c r="I2491">
        <v>0</v>
      </c>
      <c r="J2491">
        <v>0</v>
      </c>
      <c r="K2491">
        <v>4</v>
      </c>
      <c r="L2491" s="19">
        <v>4</v>
      </c>
      <c r="M2491" s="14">
        <v>0</v>
      </c>
      <c r="N2491" s="25">
        <v>0</v>
      </c>
      <c r="O2491" s="25">
        <v>0</v>
      </c>
      <c r="P2491" s="14">
        <v>0</v>
      </c>
      <c r="Q2491" s="14">
        <v>0</v>
      </c>
    </row>
    <row r="2492" spans="1:17" ht="12.75">
      <c r="A2492" t="s">
        <v>136</v>
      </c>
      <c r="B2492" s="2">
        <v>39320</v>
      </c>
      <c r="C2492" t="s">
        <v>86</v>
      </c>
      <c r="D2492" s="6">
        <v>0.2798611111111111</v>
      </c>
      <c r="E2492" t="s">
        <v>55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 s="13">
        <v>0</v>
      </c>
      <c r="M2492" s="14">
        <v>0</v>
      </c>
      <c r="N2492">
        <v>0</v>
      </c>
      <c r="O2492">
        <v>0</v>
      </c>
      <c r="P2492" s="14">
        <v>0</v>
      </c>
      <c r="Q2492" s="14">
        <v>0</v>
      </c>
    </row>
    <row r="2493" spans="1:18" ht="12.75">
      <c r="A2493" t="s">
        <v>136</v>
      </c>
      <c r="B2493" s="2">
        <v>39320</v>
      </c>
      <c r="C2493" t="s">
        <v>87</v>
      </c>
      <c r="D2493" s="6">
        <v>0.2798611111111111</v>
      </c>
      <c r="E2493" t="s">
        <v>55</v>
      </c>
      <c r="F2493" s="25">
        <v>3</v>
      </c>
      <c r="G2493" s="25">
        <v>0</v>
      </c>
      <c r="H2493" s="25">
        <v>0</v>
      </c>
      <c r="I2493" s="25">
        <v>1</v>
      </c>
      <c r="J2493" s="25">
        <v>0</v>
      </c>
      <c r="K2493" s="25">
        <v>5</v>
      </c>
      <c r="L2493" s="19">
        <v>5</v>
      </c>
      <c r="M2493" s="14">
        <v>0</v>
      </c>
      <c r="N2493" s="25">
        <v>0</v>
      </c>
      <c r="O2493" s="25">
        <v>0</v>
      </c>
      <c r="P2493" s="14">
        <v>0</v>
      </c>
      <c r="Q2493" s="14">
        <v>0</v>
      </c>
      <c r="R2493" t="s">
        <v>141</v>
      </c>
    </row>
    <row r="2494" spans="1:17" ht="12.75">
      <c r="A2494" t="s">
        <v>136</v>
      </c>
      <c r="B2494" s="2">
        <v>39320</v>
      </c>
      <c r="C2494" t="s">
        <v>22</v>
      </c>
      <c r="D2494" s="6">
        <v>0.16666666666666666</v>
      </c>
      <c r="E2494" t="s">
        <v>55</v>
      </c>
      <c r="F2494" s="25">
        <v>6</v>
      </c>
      <c r="G2494" s="25">
        <v>0</v>
      </c>
      <c r="H2494" s="25">
        <v>0</v>
      </c>
      <c r="I2494" s="25">
        <v>0</v>
      </c>
      <c r="J2494" s="25">
        <v>0</v>
      </c>
      <c r="K2494" s="25">
        <v>0</v>
      </c>
      <c r="L2494" s="19">
        <v>0</v>
      </c>
      <c r="M2494" s="14">
        <v>0</v>
      </c>
      <c r="N2494" s="25">
        <v>0</v>
      </c>
      <c r="O2494" s="25">
        <v>0</v>
      </c>
      <c r="P2494" s="14">
        <v>0</v>
      </c>
      <c r="Q2494" s="14">
        <v>0</v>
      </c>
    </row>
    <row r="2495" spans="1:17" ht="12.75">
      <c r="A2495" t="s">
        <v>136</v>
      </c>
      <c r="B2495" s="2">
        <v>39320</v>
      </c>
      <c r="C2495" t="s">
        <v>88</v>
      </c>
      <c r="D2495" s="6">
        <v>0.18611111111111112</v>
      </c>
      <c r="E2495" t="s">
        <v>55</v>
      </c>
      <c r="F2495" s="25">
        <v>4</v>
      </c>
      <c r="G2495" s="25">
        <v>0</v>
      </c>
      <c r="H2495" s="25">
        <v>0</v>
      </c>
      <c r="I2495" s="25">
        <v>0</v>
      </c>
      <c r="J2495" s="25">
        <v>0</v>
      </c>
      <c r="K2495" s="25">
        <v>0</v>
      </c>
      <c r="L2495" s="19">
        <v>0</v>
      </c>
      <c r="M2495" s="14">
        <v>0</v>
      </c>
      <c r="N2495" s="25">
        <v>0</v>
      </c>
      <c r="O2495" s="25">
        <v>0</v>
      </c>
      <c r="P2495" s="14">
        <v>0</v>
      </c>
      <c r="Q2495" s="14">
        <v>0</v>
      </c>
    </row>
    <row r="2496" spans="1:17" ht="12.75">
      <c r="A2496" t="s">
        <v>136</v>
      </c>
      <c r="B2496" s="2">
        <v>39320</v>
      </c>
      <c r="C2496" t="s">
        <v>89</v>
      </c>
      <c r="D2496" s="6">
        <v>0.18611111111111112</v>
      </c>
      <c r="E2496" t="s">
        <v>55</v>
      </c>
      <c r="F2496" s="25">
        <v>4</v>
      </c>
      <c r="G2496" s="25">
        <v>0</v>
      </c>
      <c r="H2496" s="25">
        <v>0</v>
      </c>
      <c r="I2496" s="25">
        <v>0</v>
      </c>
      <c r="J2496" s="25">
        <v>0</v>
      </c>
      <c r="K2496" s="25">
        <v>0</v>
      </c>
      <c r="L2496" s="19">
        <v>0</v>
      </c>
      <c r="M2496" s="14">
        <v>0</v>
      </c>
      <c r="N2496" s="25">
        <v>0</v>
      </c>
      <c r="O2496" s="25">
        <v>0</v>
      </c>
      <c r="P2496" s="14">
        <v>0</v>
      </c>
      <c r="Q2496" s="14">
        <v>0</v>
      </c>
    </row>
    <row r="2497" spans="1:17" ht="12.75">
      <c r="A2497" t="s">
        <v>136</v>
      </c>
      <c r="B2497" s="2">
        <v>39320</v>
      </c>
      <c r="C2497" t="s">
        <v>90</v>
      </c>
      <c r="D2497" s="6">
        <v>0.18611111111111112</v>
      </c>
      <c r="E2497" t="s">
        <v>55</v>
      </c>
      <c r="F2497" s="25">
        <v>2</v>
      </c>
      <c r="G2497" s="25">
        <v>0</v>
      </c>
      <c r="H2497" s="25">
        <v>0</v>
      </c>
      <c r="I2497" s="25">
        <v>0</v>
      </c>
      <c r="J2497" s="25">
        <v>0</v>
      </c>
      <c r="K2497" s="25">
        <v>0</v>
      </c>
      <c r="L2497" s="19">
        <v>0</v>
      </c>
      <c r="M2497" s="14">
        <v>0</v>
      </c>
      <c r="N2497" s="25">
        <v>0</v>
      </c>
      <c r="O2497" s="25">
        <v>0</v>
      </c>
      <c r="P2497" s="14">
        <v>0</v>
      </c>
      <c r="Q2497" s="14">
        <v>0</v>
      </c>
    </row>
    <row r="2498" spans="1:17" ht="12.75">
      <c r="A2498" t="s">
        <v>136</v>
      </c>
      <c r="B2498" s="2">
        <v>39320</v>
      </c>
      <c r="C2498" t="s">
        <v>91</v>
      </c>
      <c r="D2498" s="6">
        <v>0.19444444444444445</v>
      </c>
      <c r="E2498" t="s">
        <v>55</v>
      </c>
      <c r="F2498" s="25">
        <v>182</v>
      </c>
      <c r="G2498" s="25">
        <v>0</v>
      </c>
      <c r="H2498" s="25">
        <v>0</v>
      </c>
      <c r="I2498" s="25">
        <v>0</v>
      </c>
      <c r="J2498" s="25">
        <v>0</v>
      </c>
      <c r="K2498" s="25">
        <v>0</v>
      </c>
      <c r="L2498" s="19">
        <v>4</v>
      </c>
      <c r="M2498" s="14">
        <v>0</v>
      </c>
      <c r="N2498" s="25">
        <v>0</v>
      </c>
      <c r="O2498" s="25">
        <v>0</v>
      </c>
      <c r="P2498" s="14">
        <v>0</v>
      </c>
      <c r="Q2498" s="14">
        <v>0</v>
      </c>
    </row>
    <row r="2499" spans="1:17" ht="12.75">
      <c r="A2499" t="s">
        <v>136</v>
      </c>
      <c r="B2499" s="2">
        <v>39320</v>
      </c>
      <c r="C2499" t="s">
        <v>92</v>
      </c>
      <c r="D2499" s="6">
        <v>0.19444444444444445</v>
      </c>
      <c r="E2499" t="s">
        <v>55</v>
      </c>
      <c r="F2499" s="25">
        <v>39</v>
      </c>
      <c r="G2499" s="25">
        <v>0</v>
      </c>
      <c r="H2499" s="25">
        <v>0</v>
      </c>
      <c r="I2499" s="25">
        <v>0</v>
      </c>
      <c r="J2499" s="25">
        <v>0</v>
      </c>
      <c r="K2499" s="25">
        <v>0</v>
      </c>
      <c r="L2499" s="19">
        <v>0</v>
      </c>
      <c r="M2499" s="14">
        <v>0</v>
      </c>
      <c r="N2499" s="25">
        <v>0</v>
      </c>
      <c r="O2499" s="25">
        <v>0</v>
      </c>
      <c r="P2499" s="14">
        <v>0</v>
      </c>
      <c r="Q2499" s="14">
        <v>0</v>
      </c>
    </row>
    <row r="2500" spans="1:17" ht="12.75">
      <c r="A2500" t="s">
        <v>136</v>
      </c>
      <c r="B2500" s="2">
        <v>39320</v>
      </c>
      <c r="C2500" t="s">
        <v>23</v>
      </c>
      <c r="D2500" s="6">
        <v>0.19791666666666666</v>
      </c>
      <c r="E2500" t="s">
        <v>55</v>
      </c>
      <c r="F2500" s="25">
        <v>10</v>
      </c>
      <c r="G2500" s="25">
        <v>0</v>
      </c>
      <c r="H2500" s="25">
        <v>0</v>
      </c>
      <c r="I2500" s="25">
        <v>0</v>
      </c>
      <c r="J2500" s="25">
        <v>0</v>
      </c>
      <c r="K2500" s="25">
        <v>0</v>
      </c>
      <c r="L2500" s="19">
        <v>0</v>
      </c>
      <c r="M2500" s="14">
        <v>0</v>
      </c>
      <c r="N2500" s="25">
        <v>0</v>
      </c>
      <c r="O2500" s="25">
        <v>0</v>
      </c>
      <c r="P2500" s="14">
        <v>0</v>
      </c>
      <c r="Q2500" s="14">
        <v>0</v>
      </c>
    </row>
    <row r="2501" ht="12.75">
      <c r="L2501" s="13"/>
    </row>
    <row r="2502" spans="1:18" ht="12.75">
      <c r="A2502" t="s">
        <v>135</v>
      </c>
      <c r="B2502" s="2">
        <v>39316</v>
      </c>
      <c r="C2502" t="s">
        <v>28</v>
      </c>
      <c r="D2502" s="6">
        <v>0.09583333333333333</v>
      </c>
      <c r="E2502" t="s">
        <v>24</v>
      </c>
      <c r="L2502" s="13"/>
      <c r="R2502" t="s">
        <v>138</v>
      </c>
    </row>
    <row r="2503" spans="1:18" ht="12.75">
      <c r="A2503" t="s">
        <v>135</v>
      </c>
      <c r="B2503" s="2">
        <v>39316</v>
      </c>
      <c r="C2503" t="s">
        <v>29</v>
      </c>
      <c r="D2503" s="6">
        <v>0.09583333333333333</v>
      </c>
      <c r="E2503" t="s">
        <v>24</v>
      </c>
      <c r="L2503" s="13"/>
      <c r="R2503" t="s">
        <v>138</v>
      </c>
    </row>
    <row r="2504" spans="1:18" ht="12.75">
      <c r="A2504" t="s">
        <v>135</v>
      </c>
      <c r="B2504" s="2">
        <v>39316</v>
      </c>
      <c r="C2504" t="s">
        <v>30</v>
      </c>
      <c r="D2504" s="6">
        <v>0.09583333333333333</v>
      </c>
      <c r="E2504" t="s">
        <v>24</v>
      </c>
      <c r="L2504" s="13"/>
      <c r="R2504" t="s">
        <v>138</v>
      </c>
    </row>
    <row r="2505" spans="1:17" ht="12.75">
      <c r="A2505" t="s">
        <v>135</v>
      </c>
      <c r="B2505" s="2">
        <v>39316</v>
      </c>
      <c r="C2505" t="s">
        <v>63</v>
      </c>
      <c r="D2505" s="6">
        <v>0.0875</v>
      </c>
      <c r="E2505" t="s">
        <v>24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 s="13">
        <v>0</v>
      </c>
      <c r="M2505" s="14">
        <v>0</v>
      </c>
      <c r="N2505" s="14">
        <v>0</v>
      </c>
      <c r="O2505" s="14">
        <v>0</v>
      </c>
      <c r="P2505" s="14">
        <v>0</v>
      </c>
      <c r="Q2505" s="14">
        <v>0</v>
      </c>
    </row>
    <row r="2506" spans="1:17" ht="12.75">
      <c r="A2506" t="s">
        <v>135</v>
      </c>
      <c r="B2506" s="2">
        <v>39316</v>
      </c>
      <c r="C2506" t="s">
        <v>64</v>
      </c>
      <c r="D2506" s="6">
        <v>0.0875</v>
      </c>
      <c r="E2506" t="s">
        <v>24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 s="13">
        <v>0</v>
      </c>
      <c r="M2506" s="14">
        <v>0</v>
      </c>
      <c r="N2506" s="14">
        <v>0</v>
      </c>
      <c r="O2506" s="14">
        <v>0</v>
      </c>
      <c r="P2506" s="14">
        <v>0</v>
      </c>
      <c r="Q2506" s="14">
        <v>0</v>
      </c>
    </row>
    <row r="2507" spans="1:17" ht="12.75">
      <c r="A2507" t="s">
        <v>135</v>
      </c>
      <c r="B2507" s="2">
        <v>39316</v>
      </c>
      <c r="C2507" t="s">
        <v>65</v>
      </c>
      <c r="D2507" s="6">
        <v>0.0875</v>
      </c>
      <c r="E2507" t="s">
        <v>24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 s="13">
        <v>0</v>
      </c>
      <c r="M2507" s="14">
        <v>0</v>
      </c>
      <c r="N2507" s="14">
        <v>0</v>
      </c>
      <c r="O2507" s="14">
        <v>0</v>
      </c>
      <c r="P2507" s="14">
        <v>0</v>
      </c>
      <c r="Q2507" s="14">
        <v>0</v>
      </c>
    </row>
    <row r="2508" spans="1:17" ht="12.75">
      <c r="A2508" t="s">
        <v>135</v>
      </c>
      <c r="B2508" s="2">
        <v>39316</v>
      </c>
      <c r="C2508" t="s">
        <v>66</v>
      </c>
      <c r="D2508" s="6">
        <v>0.0875</v>
      </c>
      <c r="E2508" t="s">
        <v>24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 s="13">
        <v>0</v>
      </c>
      <c r="M2508" s="14">
        <v>0</v>
      </c>
      <c r="N2508" s="14">
        <v>0</v>
      </c>
      <c r="O2508" s="14">
        <v>0</v>
      </c>
      <c r="P2508" s="14">
        <v>0</v>
      </c>
      <c r="Q2508" s="14">
        <v>0</v>
      </c>
    </row>
    <row r="2509" spans="1:17" ht="12.75">
      <c r="A2509" t="s">
        <v>135</v>
      </c>
      <c r="B2509" s="2">
        <v>39316</v>
      </c>
      <c r="C2509" t="s">
        <v>31</v>
      </c>
      <c r="D2509" s="6">
        <v>0.0875</v>
      </c>
      <c r="E2509" t="s">
        <v>24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 s="13">
        <v>0</v>
      </c>
      <c r="M2509" s="14">
        <v>0</v>
      </c>
      <c r="N2509" s="14">
        <v>0</v>
      </c>
      <c r="O2509" s="14">
        <v>0</v>
      </c>
      <c r="P2509" s="14">
        <v>0</v>
      </c>
      <c r="Q2509" s="14">
        <v>0</v>
      </c>
    </row>
    <row r="2510" spans="1:17" ht="12.75">
      <c r="A2510" t="s">
        <v>135</v>
      </c>
      <c r="B2510" s="2">
        <v>39316</v>
      </c>
      <c r="C2510" t="s">
        <v>67</v>
      </c>
      <c r="D2510" s="6">
        <v>0.08680555555555557</v>
      </c>
      <c r="E2510" t="s">
        <v>24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 s="13">
        <v>0</v>
      </c>
      <c r="M2510" s="14">
        <v>0</v>
      </c>
      <c r="N2510" s="14">
        <v>0</v>
      </c>
      <c r="O2510" s="14">
        <v>0</v>
      </c>
      <c r="P2510" s="14">
        <v>0</v>
      </c>
      <c r="Q2510" s="14">
        <v>0</v>
      </c>
    </row>
    <row r="2511" spans="1:17" ht="12.75">
      <c r="A2511" t="s">
        <v>135</v>
      </c>
      <c r="B2511" s="2">
        <v>39316</v>
      </c>
      <c r="C2511" t="s">
        <v>68</v>
      </c>
      <c r="D2511" s="6">
        <v>0.08611111111111112</v>
      </c>
      <c r="E2511" t="s">
        <v>24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 s="13">
        <v>0</v>
      </c>
      <c r="M2511" s="14">
        <v>0</v>
      </c>
      <c r="N2511" s="14">
        <v>0</v>
      </c>
      <c r="O2511" s="14">
        <v>0</v>
      </c>
      <c r="P2511" s="14">
        <v>0</v>
      </c>
      <c r="Q2511" s="14">
        <v>0</v>
      </c>
    </row>
    <row r="2512" spans="1:17" ht="12.75">
      <c r="A2512" t="s">
        <v>135</v>
      </c>
      <c r="B2512" s="2">
        <v>39316</v>
      </c>
      <c r="C2512" t="s">
        <v>69</v>
      </c>
      <c r="D2512" s="6">
        <v>0.08263888888888889</v>
      </c>
      <c r="E2512" t="s">
        <v>24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 s="13">
        <v>0</v>
      </c>
      <c r="M2512" s="14">
        <v>0</v>
      </c>
      <c r="N2512" s="14">
        <v>0</v>
      </c>
      <c r="O2512" s="14">
        <v>0</v>
      </c>
      <c r="P2512" s="14">
        <v>0</v>
      </c>
      <c r="Q2512" s="14">
        <v>0</v>
      </c>
    </row>
    <row r="2513" spans="1:17" ht="12.75">
      <c r="A2513" t="s">
        <v>135</v>
      </c>
      <c r="B2513" s="2">
        <v>39316</v>
      </c>
      <c r="C2513" t="s">
        <v>70</v>
      </c>
      <c r="D2513" s="6">
        <v>0.08263888888888889</v>
      </c>
      <c r="E2513" t="s">
        <v>24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 s="13">
        <v>0</v>
      </c>
      <c r="M2513" s="14">
        <v>0</v>
      </c>
      <c r="N2513" s="14">
        <v>0</v>
      </c>
      <c r="O2513" s="14">
        <v>0</v>
      </c>
      <c r="P2513" s="14">
        <v>0</v>
      </c>
      <c r="Q2513" s="14">
        <v>0</v>
      </c>
    </row>
    <row r="2514" spans="1:17" ht="12.75">
      <c r="A2514" t="s">
        <v>135</v>
      </c>
      <c r="B2514" s="2">
        <v>39316</v>
      </c>
      <c r="C2514" t="s">
        <v>33</v>
      </c>
      <c r="D2514" s="6">
        <v>0.08125</v>
      </c>
      <c r="E2514" t="s">
        <v>24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 s="13">
        <v>0</v>
      </c>
      <c r="M2514" s="14">
        <v>0</v>
      </c>
      <c r="N2514" s="14">
        <v>0</v>
      </c>
      <c r="O2514" s="14">
        <v>0</v>
      </c>
      <c r="P2514" s="14">
        <v>0</v>
      </c>
      <c r="Q2514" s="14">
        <v>0</v>
      </c>
    </row>
    <row r="2515" spans="1:17" ht="12.75">
      <c r="A2515" t="s">
        <v>135</v>
      </c>
      <c r="B2515" s="2">
        <v>39316</v>
      </c>
      <c r="C2515" t="s">
        <v>71</v>
      </c>
      <c r="D2515" s="6">
        <v>0.07916666666666666</v>
      </c>
      <c r="E2515" t="s">
        <v>24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 s="13">
        <v>0</v>
      </c>
      <c r="M2515" s="14">
        <v>0</v>
      </c>
      <c r="N2515" s="14">
        <v>0</v>
      </c>
      <c r="O2515" s="14">
        <v>0</v>
      </c>
      <c r="P2515" s="14">
        <v>0</v>
      </c>
      <c r="Q2515" s="14">
        <v>0</v>
      </c>
    </row>
    <row r="2516" spans="1:17" ht="12.75">
      <c r="A2516" t="s">
        <v>135</v>
      </c>
      <c r="B2516" s="2">
        <v>39316</v>
      </c>
      <c r="C2516" t="s">
        <v>72</v>
      </c>
      <c r="D2516" s="6">
        <v>0.07777777777777778</v>
      </c>
      <c r="E2516" t="s">
        <v>24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 s="13">
        <v>0</v>
      </c>
      <c r="M2516" s="14">
        <v>0</v>
      </c>
      <c r="N2516" s="14">
        <v>0</v>
      </c>
      <c r="O2516" s="14">
        <v>0</v>
      </c>
      <c r="P2516" s="14">
        <v>0</v>
      </c>
      <c r="Q2516" s="14">
        <v>0</v>
      </c>
    </row>
    <row r="2517" spans="1:18" ht="12.75">
      <c r="A2517" t="s">
        <v>135</v>
      </c>
      <c r="B2517" s="2">
        <v>39316</v>
      </c>
      <c r="C2517" t="s">
        <v>34</v>
      </c>
      <c r="E2517" t="s">
        <v>24</v>
      </c>
      <c r="L2517" s="13"/>
      <c r="M2517" s="14"/>
      <c r="N2517" s="14"/>
      <c r="O2517" s="14"/>
      <c r="P2517" s="14"/>
      <c r="Q2517" s="14"/>
      <c r="R2517" t="s">
        <v>131</v>
      </c>
    </row>
    <row r="2518" spans="1:17" ht="12.75">
      <c r="A2518" t="s">
        <v>135</v>
      </c>
      <c r="B2518" s="2">
        <v>39316</v>
      </c>
      <c r="C2518" t="s">
        <v>35</v>
      </c>
      <c r="D2518" s="6">
        <v>0.0763888888888889</v>
      </c>
      <c r="E2518" t="s">
        <v>24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 s="13">
        <v>0</v>
      </c>
      <c r="M2518" s="14">
        <v>0</v>
      </c>
      <c r="N2518" s="14">
        <v>0</v>
      </c>
      <c r="O2518" s="14">
        <v>0</v>
      </c>
      <c r="P2518" s="14">
        <v>0</v>
      </c>
      <c r="Q2518" s="14">
        <v>0</v>
      </c>
    </row>
    <row r="2519" spans="1:17" ht="12.75">
      <c r="A2519" t="s">
        <v>135</v>
      </c>
      <c r="B2519" s="2">
        <v>39316</v>
      </c>
      <c r="C2519" t="s">
        <v>36</v>
      </c>
      <c r="D2519" s="6">
        <v>0.075</v>
      </c>
      <c r="E2519" t="s">
        <v>24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 s="13">
        <v>0</v>
      </c>
      <c r="M2519" s="14">
        <v>0</v>
      </c>
      <c r="N2519" s="14">
        <v>0</v>
      </c>
      <c r="O2519" s="14">
        <v>0</v>
      </c>
      <c r="P2519" s="14">
        <v>0</v>
      </c>
      <c r="Q2519" s="14">
        <v>0</v>
      </c>
    </row>
    <row r="2520" spans="1:17" ht="12.75">
      <c r="A2520" t="s">
        <v>135</v>
      </c>
      <c r="B2520" s="2">
        <v>39316</v>
      </c>
      <c r="C2520" t="s">
        <v>73</v>
      </c>
      <c r="D2520" s="6">
        <v>0.5381944444444444</v>
      </c>
      <c r="E2520" t="s">
        <v>24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 s="13">
        <v>0</v>
      </c>
      <c r="M2520" s="14">
        <v>0</v>
      </c>
      <c r="N2520" s="14">
        <v>0</v>
      </c>
      <c r="O2520" s="14">
        <v>0</v>
      </c>
      <c r="P2520" s="14">
        <v>0</v>
      </c>
      <c r="Q2520" s="14">
        <v>0</v>
      </c>
    </row>
    <row r="2521" spans="1:17" ht="12.75">
      <c r="A2521" t="s">
        <v>135</v>
      </c>
      <c r="B2521" s="2">
        <v>39316</v>
      </c>
      <c r="C2521" t="s">
        <v>78</v>
      </c>
      <c r="D2521" s="6">
        <v>0.041666666666666664</v>
      </c>
      <c r="E2521" t="s">
        <v>24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 s="13">
        <v>0</v>
      </c>
      <c r="M2521" s="14">
        <v>0</v>
      </c>
      <c r="N2521" s="14">
        <v>0</v>
      </c>
      <c r="O2521" s="14">
        <v>0</v>
      </c>
      <c r="P2521" s="14">
        <v>0</v>
      </c>
      <c r="Q2521" s="14">
        <v>0</v>
      </c>
    </row>
    <row r="2522" spans="1:17" ht="12.75">
      <c r="A2522" t="s">
        <v>135</v>
      </c>
      <c r="B2522" s="2">
        <v>39316</v>
      </c>
      <c r="C2522" t="s">
        <v>75</v>
      </c>
      <c r="D2522" s="6">
        <v>0.044444444444444446</v>
      </c>
      <c r="E2522" t="s">
        <v>24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 s="13">
        <v>0</v>
      </c>
      <c r="M2522" s="14">
        <v>0</v>
      </c>
      <c r="N2522" s="14">
        <v>0</v>
      </c>
      <c r="O2522" s="14">
        <v>0</v>
      </c>
      <c r="P2522" s="14">
        <v>0</v>
      </c>
      <c r="Q2522" s="14">
        <v>0</v>
      </c>
    </row>
    <row r="2523" spans="1:17" ht="12.75">
      <c r="A2523" t="s">
        <v>135</v>
      </c>
      <c r="B2523" s="2">
        <v>39316</v>
      </c>
      <c r="C2523" t="s">
        <v>74</v>
      </c>
      <c r="D2523" s="6">
        <v>0.05</v>
      </c>
      <c r="E2523" t="s">
        <v>24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 s="13">
        <v>0</v>
      </c>
      <c r="M2523" s="14">
        <v>0</v>
      </c>
      <c r="N2523" s="14">
        <v>0</v>
      </c>
      <c r="O2523" s="14">
        <v>0</v>
      </c>
      <c r="P2523" s="14">
        <v>0</v>
      </c>
      <c r="Q2523" s="14">
        <v>0</v>
      </c>
    </row>
    <row r="2524" spans="1:17" ht="12.75">
      <c r="A2524" t="s">
        <v>135</v>
      </c>
      <c r="B2524" s="2">
        <v>39316</v>
      </c>
      <c r="C2524" t="s">
        <v>37</v>
      </c>
      <c r="D2524" s="6">
        <v>0.05069444444444445</v>
      </c>
      <c r="E2524" t="s">
        <v>24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 s="13">
        <v>0</v>
      </c>
      <c r="M2524" s="14">
        <v>0</v>
      </c>
      <c r="N2524" s="14">
        <v>0</v>
      </c>
      <c r="O2524" s="14">
        <v>0</v>
      </c>
      <c r="P2524" s="14">
        <v>0</v>
      </c>
      <c r="Q2524" s="14">
        <v>0</v>
      </c>
    </row>
    <row r="2525" spans="1:17" ht="12.75">
      <c r="A2525" t="s">
        <v>135</v>
      </c>
      <c r="B2525" s="2">
        <v>39316</v>
      </c>
      <c r="C2525" t="s">
        <v>43</v>
      </c>
      <c r="D2525" s="6">
        <v>0.05069444444444445</v>
      </c>
      <c r="E2525" t="s">
        <v>24</v>
      </c>
      <c r="F2525">
        <v>2</v>
      </c>
      <c r="G2525">
        <v>0</v>
      </c>
      <c r="H2525">
        <v>2</v>
      </c>
      <c r="I2525">
        <v>0</v>
      </c>
      <c r="J2525">
        <v>0</v>
      </c>
      <c r="K2525">
        <v>0</v>
      </c>
      <c r="L2525" s="13">
        <v>0</v>
      </c>
      <c r="M2525" s="14">
        <v>0</v>
      </c>
      <c r="N2525" s="14">
        <v>0</v>
      </c>
      <c r="O2525">
        <v>1</v>
      </c>
      <c r="P2525" s="14">
        <v>0</v>
      </c>
      <c r="Q2525">
        <v>1</v>
      </c>
    </row>
    <row r="2526" spans="1:17" ht="12.75">
      <c r="A2526" t="s">
        <v>135</v>
      </c>
      <c r="B2526" s="2">
        <v>39316</v>
      </c>
      <c r="C2526" t="s">
        <v>38</v>
      </c>
      <c r="D2526" s="6">
        <v>0.13055555555555556</v>
      </c>
      <c r="E2526" t="s">
        <v>24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 s="13">
        <v>0</v>
      </c>
      <c r="M2526" s="14">
        <v>0</v>
      </c>
      <c r="N2526" s="14">
        <v>0</v>
      </c>
      <c r="O2526">
        <v>0</v>
      </c>
      <c r="P2526" s="14">
        <v>0</v>
      </c>
      <c r="Q2526">
        <v>0</v>
      </c>
    </row>
    <row r="2527" spans="1:17" ht="12.75">
      <c r="A2527" t="s">
        <v>135</v>
      </c>
      <c r="B2527" s="2">
        <v>39316</v>
      </c>
      <c r="C2527" t="s">
        <v>76</v>
      </c>
      <c r="D2527" s="6">
        <v>0.12847222222222224</v>
      </c>
      <c r="E2527" t="s">
        <v>24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 s="13">
        <v>0</v>
      </c>
      <c r="M2527" s="14">
        <v>0</v>
      </c>
      <c r="N2527" s="14">
        <v>0</v>
      </c>
      <c r="O2527">
        <v>0</v>
      </c>
      <c r="P2527" s="14">
        <v>0</v>
      </c>
      <c r="Q2527">
        <v>0</v>
      </c>
    </row>
    <row r="2528" spans="1:17" ht="12.75">
      <c r="A2528" t="s">
        <v>135</v>
      </c>
      <c r="B2528" s="2">
        <v>39316</v>
      </c>
      <c r="C2528" t="s">
        <v>77</v>
      </c>
      <c r="D2528" s="6">
        <v>0.12847222222222224</v>
      </c>
      <c r="E2528" t="s">
        <v>24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 s="13">
        <v>0</v>
      </c>
      <c r="M2528" s="14">
        <v>0</v>
      </c>
      <c r="N2528" s="14">
        <v>0</v>
      </c>
      <c r="O2528">
        <v>0</v>
      </c>
      <c r="P2528" s="14">
        <v>0</v>
      </c>
      <c r="Q2528">
        <v>0</v>
      </c>
    </row>
    <row r="2529" spans="1:17" ht="12.75">
      <c r="A2529" t="s">
        <v>135</v>
      </c>
      <c r="B2529" s="2">
        <v>39316</v>
      </c>
      <c r="C2529" t="s">
        <v>40</v>
      </c>
      <c r="D2529" s="6">
        <v>0.12847222222222224</v>
      </c>
      <c r="E2529" t="s">
        <v>55</v>
      </c>
      <c r="F2529">
        <v>1</v>
      </c>
      <c r="G2529">
        <v>0</v>
      </c>
      <c r="H2529">
        <v>0</v>
      </c>
      <c r="I2529">
        <v>0</v>
      </c>
      <c r="J2529">
        <v>0</v>
      </c>
      <c r="K2529">
        <v>0</v>
      </c>
      <c r="L2529" s="13">
        <v>0</v>
      </c>
      <c r="M2529" s="14">
        <v>0</v>
      </c>
      <c r="N2529" s="14">
        <v>0</v>
      </c>
      <c r="O2529">
        <v>1</v>
      </c>
      <c r="P2529" s="14">
        <v>0</v>
      </c>
      <c r="Q2529">
        <v>0</v>
      </c>
    </row>
    <row r="2530" spans="1:18" ht="12.75">
      <c r="A2530" t="s">
        <v>135</v>
      </c>
      <c r="B2530" s="2">
        <v>39316</v>
      </c>
      <c r="C2530" t="s">
        <v>28</v>
      </c>
      <c r="D2530" s="6">
        <v>0.2</v>
      </c>
      <c r="E2530" t="s">
        <v>55</v>
      </c>
      <c r="L2530" s="13"/>
      <c r="R2530" t="s">
        <v>138</v>
      </c>
    </row>
    <row r="2531" spans="1:18" ht="12.75">
      <c r="A2531" t="s">
        <v>135</v>
      </c>
      <c r="B2531" s="2">
        <v>39316</v>
      </c>
      <c r="C2531" t="s">
        <v>29</v>
      </c>
      <c r="D2531" s="6">
        <v>0.2</v>
      </c>
      <c r="E2531" t="s">
        <v>55</v>
      </c>
      <c r="L2531" s="13"/>
      <c r="R2531" t="s">
        <v>138</v>
      </c>
    </row>
    <row r="2532" spans="1:18" ht="12.75">
      <c r="A2532" t="s">
        <v>135</v>
      </c>
      <c r="B2532" s="2">
        <v>39316</v>
      </c>
      <c r="C2532" t="s">
        <v>30</v>
      </c>
      <c r="D2532" s="6">
        <v>0.2</v>
      </c>
      <c r="E2532" t="s">
        <v>55</v>
      </c>
      <c r="L2532" s="13"/>
      <c r="R2532" t="s">
        <v>138</v>
      </c>
    </row>
    <row r="2533" spans="1:17" ht="12.75">
      <c r="A2533" t="s">
        <v>135</v>
      </c>
      <c r="B2533" s="2">
        <v>39316</v>
      </c>
      <c r="C2533" t="s">
        <v>63</v>
      </c>
      <c r="D2533" s="6">
        <v>0.1909722222222222</v>
      </c>
      <c r="E2533" t="s">
        <v>55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 s="13">
        <v>0</v>
      </c>
      <c r="M2533" s="14">
        <v>0</v>
      </c>
      <c r="N2533">
        <v>0</v>
      </c>
      <c r="O2533">
        <v>0</v>
      </c>
      <c r="P2533">
        <v>0</v>
      </c>
      <c r="Q2533">
        <v>0</v>
      </c>
    </row>
    <row r="2534" spans="1:17" ht="12.75">
      <c r="A2534" t="s">
        <v>135</v>
      </c>
      <c r="B2534" s="2">
        <v>39316</v>
      </c>
      <c r="C2534" t="s">
        <v>64</v>
      </c>
      <c r="D2534" s="6">
        <v>0.1909722222222222</v>
      </c>
      <c r="E2534" t="s">
        <v>55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 s="13">
        <v>0</v>
      </c>
      <c r="M2534" s="14">
        <v>0</v>
      </c>
      <c r="N2534">
        <v>0</v>
      </c>
      <c r="O2534">
        <v>0</v>
      </c>
      <c r="P2534">
        <v>0</v>
      </c>
      <c r="Q2534">
        <v>0</v>
      </c>
    </row>
    <row r="2535" spans="1:17" ht="12.75">
      <c r="A2535" t="s">
        <v>135</v>
      </c>
      <c r="B2535" s="2">
        <v>39316</v>
      </c>
      <c r="C2535" t="s">
        <v>65</v>
      </c>
      <c r="D2535" s="6">
        <v>0.1909722222222222</v>
      </c>
      <c r="E2535" t="s">
        <v>55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 s="13">
        <v>0</v>
      </c>
      <c r="M2535" s="14">
        <v>0</v>
      </c>
      <c r="N2535">
        <v>0</v>
      </c>
      <c r="O2535">
        <v>0</v>
      </c>
      <c r="P2535">
        <v>0</v>
      </c>
      <c r="Q2535">
        <v>0</v>
      </c>
    </row>
    <row r="2536" spans="1:17" ht="12.75">
      <c r="A2536" t="s">
        <v>135</v>
      </c>
      <c r="B2536" s="2">
        <v>39316</v>
      </c>
      <c r="C2536" t="s">
        <v>66</v>
      </c>
      <c r="D2536" s="6">
        <v>0.1909722222222222</v>
      </c>
      <c r="E2536" t="s">
        <v>55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 s="13">
        <v>0</v>
      </c>
      <c r="M2536" s="14">
        <v>0</v>
      </c>
      <c r="N2536">
        <v>0</v>
      </c>
      <c r="O2536">
        <v>0</v>
      </c>
      <c r="P2536">
        <v>0</v>
      </c>
      <c r="Q2536">
        <v>0</v>
      </c>
    </row>
    <row r="2537" spans="1:17" ht="12.75">
      <c r="A2537" t="s">
        <v>135</v>
      </c>
      <c r="B2537" s="2">
        <v>39316</v>
      </c>
      <c r="C2537" t="s">
        <v>31</v>
      </c>
      <c r="D2537" s="6">
        <v>0.1909722222222222</v>
      </c>
      <c r="E2537" t="s">
        <v>55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 s="13">
        <v>0</v>
      </c>
      <c r="M2537" s="14">
        <v>0</v>
      </c>
      <c r="N2537">
        <v>0</v>
      </c>
      <c r="O2537">
        <v>0</v>
      </c>
      <c r="P2537">
        <v>0</v>
      </c>
      <c r="Q2537">
        <v>0</v>
      </c>
    </row>
    <row r="2538" spans="1:17" ht="12.75">
      <c r="A2538" t="s">
        <v>135</v>
      </c>
      <c r="B2538" s="2">
        <v>39316</v>
      </c>
      <c r="C2538" t="s">
        <v>67</v>
      </c>
      <c r="D2538" s="6">
        <v>0.1875</v>
      </c>
      <c r="E2538" t="s">
        <v>55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 s="13">
        <v>0</v>
      </c>
      <c r="M2538" s="14">
        <v>0</v>
      </c>
      <c r="N2538">
        <v>0</v>
      </c>
      <c r="O2538">
        <v>0</v>
      </c>
      <c r="P2538">
        <v>0</v>
      </c>
      <c r="Q2538">
        <v>0</v>
      </c>
    </row>
    <row r="2539" spans="1:17" ht="12.75">
      <c r="A2539" t="s">
        <v>135</v>
      </c>
      <c r="B2539" s="2">
        <v>39316</v>
      </c>
      <c r="C2539" t="s">
        <v>68</v>
      </c>
      <c r="D2539" s="6">
        <v>0.18611111111111112</v>
      </c>
      <c r="E2539" t="s">
        <v>55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 s="13">
        <v>0</v>
      </c>
      <c r="M2539" s="14">
        <v>0</v>
      </c>
      <c r="N2539">
        <v>0</v>
      </c>
      <c r="O2539">
        <v>0</v>
      </c>
      <c r="P2539">
        <v>0</v>
      </c>
      <c r="Q2539">
        <v>0</v>
      </c>
    </row>
    <row r="2540" spans="1:17" ht="12.75">
      <c r="A2540" t="s">
        <v>135</v>
      </c>
      <c r="B2540" s="2">
        <v>39316</v>
      </c>
      <c r="C2540" t="s">
        <v>69</v>
      </c>
      <c r="D2540" s="6">
        <v>0.1840277777777778</v>
      </c>
      <c r="E2540" t="s">
        <v>55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 s="13">
        <v>0</v>
      </c>
      <c r="M2540" s="14">
        <v>0</v>
      </c>
      <c r="N2540">
        <v>0</v>
      </c>
      <c r="O2540">
        <v>0</v>
      </c>
      <c r="P2540">
        <v>0</v>
      </c>
      <c r="Q2540">
        <v>0</v>
      </c>
    </row>
    <row r="2541" spans="1:17" ht="12.75">
      <c r="A2541" t="s">
        <v>135</v>
      </c>
      <c r="B2541" s="2">
        <v>39316</v>
      </c>
      <c r="C2541" t="s">
        <v>70</v>
      </c>
      <c r="D2541" s="6">
        <v>0.1840277777777778</v>
      </c>
      <c r="E2541" t="s">
        <v>55</v>
      </c>
      <c r="F2541">
        <v>1</v>
      </c>
      <c r="G2541">
        <v>0</v>
      </c>
      <c r="H2541">
        <v>0</v>
      </c>
      <c r="I2541">
        <v>0</v>
      </c>
      <c r="J2541">
        <v>0</v>
      </c>
      <c r="K2541">
        <v>0</v>
      </c>
      <c r="L2541" s="13">
        <v>0</v>
      </c>
      <c r="M2541" s="14">
        <v>0</v>
      </c>
      <c r="N2541">
        <v>0</v>
      </c>
      <c r="O2541">
        <v>0</v>
      </c>
      <c r="P2541">
        <v>0</v>
      </c>
      <c r="Q2541">
        <v>0</v>
      </c>
    </row>
    <row r="2542" spans="1:17" ht="12.75">
      <c r="A2542" t="s">
        <v>135</v>
      </c>
      <c r="B2542" s="2">
        <v>39316</v>
      </c>
      <c r="C2542" t="s">
        <v>33</v>
      </c>
      <c r="D2542" s="6">
        <v>0.18680555555555556</v>
      </c>
      <c r="E2542" t="s">
        <v>55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 s="13">
        <v>0</v>
      </c>
      <c r="M2542" s="14">
        <v>0</v>
      </c>
      <c r="N2542">
        <v>0</v>
      </c>
      <c r="O2542">
        <v>0</v>
      </c>
      <c r="P2542">
        <v>0</v>
      </c>
      <c r="Q2542">
        <v>0</v>
      </c>
    </row>
    <row r="2543" spans="1:17" ht="12.75">
      <c r="A2543" t="s">
        <v>135</v>
      </c>
      <c r="B2543" s="2">
        <v>39316</v>
      </c>
      <c r="C2543" t="s">
        <v>71</v>
      </c>
      <c r="D2543" s="6">
        <v>0.27847222222222223</v>
      </c>
      <c r="E2543" t="s">
        <v>55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 s="13">
        <v>0</v>
      </c>
      <c r="M2543" s="14">
        <v>0</v>
      </c>
      <c r="N2543">
        <v>0</v>
      </c>
      <c r="O2543">
        <v>0</v>
      </c>
      <c r="P2543">
        <v>0</v>
      </c>
      <c r="Q2543">
        <v>0</v>
      </c>
    </row>
    <row r="2544" spans="1:17" ht="12.75">
      <c r="A2544" t="s">
        <v>135</v>
      </c>
      <c r="B2544" s="2">
        <v>39316</v>
      </c>
      <c r="C2544" t="s">
        <v>72</v>
      </c>
      <c r="D2544" s="6">
        <v>0.27638888888888885</v>
      </c>
      <c r="E2544" t="s">
        <v>55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 s="13">
        <v>0</v>
      </c>
      <c r="M2544" s="14">
        <v>0</v>
      </c>
      <c r="N2544">
        <v>0</v>
      </c>
      <c r="O2544">
        <v>0</v>
      </c>
      <c r="P2544">
        <v>0</v>
      </c>
      <c r="Q2544">
        <v>0</v>
      </c>
    </row>
    <row r="2545" spans="1:18" ht="12.75">
      <c r="A2545" t="s">
        <v>135</v>
      </c>
      <c r="B2545" s="2">
        <v>39316</v>
      </c>
      <c r="C2545" t="s">
        <v>34</v>
      </c>
      <c r="E2545" t="s">
        <v>55</v>
      </c>
      <c r="L2545" s="13"/>
      <c r="R2545" t="s">
        <v>131</v>
      </c>
    </row>
    <row r="2546" spans="1:17" ht="12.75">
      <c r="A2546" t="s">
        <v>135</v>
      </c>
      <c r="B2546" s="2">
        <v>39316</v>
      </c>
      <c r="C2546" t="s">
        <v>35</v>
      </c>
      <c r="D2546" s="6">
        <v>0.27569444444444446</v>
      </c>
      <c r="E2546" t="s">
        <v>55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 s="13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</row>
    <row r="2547" spans="1:17" ht="12.75">
      <c r="A2547" t="s">
        <v>135</v>
      </c>
      <c r="B2547" s="2">
        <v>39316</v>
      </c>
      <c r="C2547" t="s">
        <v>36</v>
      </c>
      <c r="D2547" s="6">
        <v>0.2743055555555555</v>
      </c>
      <c r="E2547" t="s">
        <v>55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 s="13">
        <v>0</v>
      </c>
      <c r="M2547" s="14">
        <v>0</v>
      </c>
      <c r="N2547" s="14">
        <v>0</v>
      </c>
      <c r="O2547" s="14">
        <v>0</v>
      </c>
      <c r="P2547" s="14">
        <v>0</v>
      </c>
      <c r="Q2547" s="14">
        <v>0</v>
      </c>
    </row>
    <row r="2548" spans="1:17" ht="12.75">
      <c r="A2548" t="s">
        <v>135</v>
      </c>
      <c r="B2548" s="2">
        <v>39316</v>
      </c>
      <c r="C2548" t="s">
        <v>73</v>
      </c>
      <c r="D2548" s="6">
        <v>0.2548611111111111</v>
      </c>
      <c r="E2548" t="s">
        <v>55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 s="13">
        <v>0</v>
      </c>
      <c r="M2548" s="14">
        <v>0</v>
      </c>
      <c r="N2548" s="14">
        <v>0</v>
      </c>
      <c r="O2548" s="14">
        <v>0</v>
      </c>
      <c r="P2548" s="14">
        <v>0</v>
      </c>
      <c r="Q2548" s="14">
        <v>0</v>
      </c>
    </row>
    <row r="2549" spans="1:17" ht="12.75">
      <c r="A2549" t="s">
        <v>135</v>
      </c>
      <c r="B2549" s="2">
        <v>39316</v>
      </c>
      <c r="C2549" t="s">
        <v>78</v>
      </c>
      <c r="D2549" s="6">
        <v>0.2534722222222222</v>
      </c>
      <c r="E2549" t="s">
        <v>55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 s="13">
        <v>0</v>
      </c>
      <c r="M2549" s="14">
        <v>0</v>
      </c>
      <c r="N2549" s="14">
        <v>0</v>
      </c>
      <c r="O2549" s="14">
        <v>0</v>
      </c>
      <c r="P2549" s="14">
        <v>0</v>
      </c>
      <c r="Q2549" s="14">
        <v>0</v>
      </c>
    </row>
    <row r="2550" spans="1:17" ht="12.75">
      <c r="A2550" t="s">
        <v>135</v>
      </c>
      <c r="B2550" s="2">
        <v>39316</v>
      </c>
      <c r="C2550" t="s">
        <v>75</v>
      </c>
      <c r="D2550" s="6">
        <v>0.25</v>
      </c>
      <c r="E2550" t="s">
        <v>55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 s="13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</row>
    <row r="2551" spans="1:17" ht="12.75">
      <c r="A2551" t="s">
        <v>135</v>
      </c>
      <c r="B2551" s="2">
        <v>39316</v>
      </c>
      <c r="C2551" t="s">
        <v>74</v>
      </c>
      <c r="D2551" s="6">
        <v>0.24444444444444446</v>
      </c>
      <c r="E2551" t="s">
        <v>55</v>
      </c>
      <c r="F2551">
        <v>2</v>
      </c>
      <c r="G2551">
        <v>0</v>
      </c>
      <c r="H2551">
        <v>0</v>
      </c>
      <c r="I2551">
        <v>0</v>
      </c>
      <c r="J2551">
        <v>0</v>
      </c>
      <c r="K2551">
        <v>0</v>
      </c>
      <c r="L2551" s="13">
        <v>0</v>
      </c>
      <c r="M2551" s="14">
        <v>0</v>
      </c>
      <c r="N2551">
        <v>0</v>
      </c>
      <c r="O2551">
        <v>1</v>
      </c>
      <c r="P2551" s="14">
        <v>0</v>
      </c>
      <c r="Q2551">
        <v>1</v>
      </c>
    </row>
    <row r="2552" spans="1:17" ht="12.75">
      <c r="A2552" t="s">
        <v>135</v>
      </c>
      <c r="B2552" s="2">
        <v>39316</v>
      </c>
      <c r="C2552" t="s">
        <v>37</v>
      </c>
      <c r="D2552" s="6">
        <v>0.24166666666666667</v>
      </c>
      <c r="E2552" t="s">
        <v>55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 s="13">
        <v>0</v>
      </c>
      <c r="M2552" s="14">
        <v>0</v>
      </c>
      <c r="N2552">
        <v>0</v>
      </c>
      <c r="O2552">
        <v>0</v>
      </c>
      <c r="P2552" s="14">
        <v>0</v>
      </c>
      <c r="Q2552">
        <v>0</v>
      </c>
    </row>
    <row r="2553" spans="1:17" ht="12.75">
      <c r="A2553" t="s">
        <v>135</v>
      </c>
      <c r="B2553" s="2">
        <v>39316</v>
      </c>
      <c r="C2553" t="s">
        <v>43</v>
      </c>
      <c r="D2553" s="6">
        <v>0.24166666666666667</v>
      </c>
      <c r="E2553" t="s">
        <v>55</v>
      </c>
      <c r="F2553">
        <v>1</v>
      </c>
      <c r="G2553">
        <v>0</v>
      </c>
      <c r="H2553">
        <v>2</v>
      </c>
      <c r="I2553">
        <v>0</v>
      </c>
      <c r="J2553">
        <v>0</v>
      </c>
      <c r="K2553">
        <v>0</v>
      </c>
      <c r="L2553" s="13">
        <v>0</v>
      </c>
      <c r="M2553" s="14">
        <v>0</v>
      </c>
      <c r="N2553">
        <v>0</v>
      </c>
      <c r="O2553">
        <v>1</v>
      </c>
      <c r="P2553" s="14">
        <v>0</v>
      </c>
      <c r="Q2553">
        <v>1</v>
      </c>
    </row>
    <row r="2554" spans="1:17" ht="12.75">
      <c r="A2554" t="s">
        <v>135</v>
      </c>
      <c r="B2554" s="2">
        <v>39316</v>
      </c>
      <c r="C2554" t="s">
        <v>38</v>
      </c>
      <c r="D2554" s="6">
        <v>0.23819444444444446</v>
      </c>
      <c r="E2554" t="s">
        <v>55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 s="13">
        <v>0</v>
      </c>
      <c r="M2554" s="14">
        <v>0</v>
      </c>
      <c r="N2554">
        <v>0</v>
      </c>
      <c r="O2554">
        <v>0</v>
      </c>
      <c r="P2554" s="14">
        <v>0</v>
      </c>
      <c r="Q2554" s="14">
        <v>0</v>
      </c>
    </row>
    <row r="2555" spans="1:17" ht="12.75">
      <c r="A2555" t="s">
        <v>135</v>
      </c>
      <c r="B2555" s="2">
        <v>39316</v>
      </c>
      <c r="C2555" t="s">
        <v>76</v>
      </c>
      <c r="D2555" s="6">
        <v>0.23611111111111113</v>
      </c>
      <c r="E2555" t="s">
        <v>55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 s="13">
        <v>0</v>
      </c>
      <c r="M2555" s="14">
        <v>0</v>
      </c>
      <c r="N2555">
        <v>0</v>
      </c>
      <c r="O2555">
        <v>0</v>
      </c>
      <c r="P2555" s="14">
        <v>0</v>
      </c>
      <c r="Q2555" s="14">
        <v>0</v>
      </c>
    </row>
    <row r="2556" spans="1:17" ht="12.75">
      <c r="A2556" t="s">
        <v>135</v>
      </c>
      <c r="B2556" s="2">
        <v>39316</v>
      </c>
      <c r="C2556" t="s">
        <v>77</v>
      </c>
      <c r="D2556" s="6">
        <v>0.23611111111111113</v>
      </c>
      <c r="E2556" t="s">
        <v>55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 s="13">
        <v>0</v>
      </c>
      <c r="M2556" s="14">
        <v>0</v>
      </c>
      <c r="N2556">
        <v>0</v>
      </c>
      <c r="O2556">
        <v>0</v>
      </c>
      <c r="P2556" s="14">
        <v>0</v>
      </c>
      <c r="Q2556" s="14">
        <v>0</v>
      </c>
    </row>
    <row r="2557" spans="1:17" ht="12.75">
      <c r="A2557" t="s">
        <v>135</v>
      </c>
      <c r="B2557" s="2">
        <v>39316</v>
      </c>
      <c r="C2557" t="s">
        <v>40</v>
      </c>
      <c r="D2557" s="6">
        <v>0.23611111111111113</v>
      </c>
      <c r="E2557" t="s">
        <v>55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 s="13">
        <v>0</v>
      </c>
      <c r="M2557" s="14">
        <v>0</v>
      </c>
      <c r="N2557">
        <v>0</v>
      </c>
      <c r="O2557">
        <v>0</v>
      </c>
      <c r="P2557" s="14">
        <v>0</v>
      </c>
      <c r="Q2557" s="14">
        <v>0</v>
      </c>
    </row>
    <row r="2558" ht="12.75">
      <c r="L2558" s="13"/>
    </row>
    <row r="2559" spans="1:18" ht="12.75">
      <c r="A2559" t="s">
        <v>135</v>
      </c>
      <c r="B2559" s="2">
        <v>39275</v>
      </c>
      <c r="C2559" t="s">
        <v>83</v>
      </c>
      <c r="D2559" s="6">
        <v>0.375</v>
      </c>
      <c r="E2559" t="s">
        <v>16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4</v>
      </c>
      <c r="L2559" s="13">
        <v>0</v>
      </c>
      <c r="M2559" s="14">
        <v>0</v>
      </c>
      <c r="N2559" s="14">
        <v>0</v>
      </c>
      <c r="O2559">
        <v>1</v>
      </c>
      <c r="P2559">
        <v>0</v>
      </c>
      <c r="Q2559">
        <v>0</v>
      </c>
      <c r="R2559" t="s">
        <v>142</v>
      </c>
    </row>
    <row r="2560" spans="1:18" ht="12.75">
      <c r="A2560" t="s">
        <v>135</v>
      </c>
      <c r="B2560" s="2">
        <v>39275</v>
      </c>
      <c r="C2560" t="s">
        <v>84</v>
      </c>
      <c r="D2560" s="6">
        <v>0.37847222222222227</v>
      </c>
      <c r="E2560" t="s">
        <v>16</v>
      </c>
      <c r="F2560">
        <v>0</v>
      </c>
      <c r="G2560">
        <v>0</v>
      </c>
      <c r="H2560">
        <v>0</v>
      </c>
      <c r="I2560">
        <v>2</v>
      </c>
      <c r="J2560">
        <v>0</v>
      </c>
      <c r="K2560">
        <v>0</v>
      </c>
      <c r="L2560" s="13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t="s">
        <v>143</v>
      </c>
    </row>
    <row r="2561" spans="1:17" ht="12.75">
      <c r="A2561" t="s">
        <v>135</v>
      </c>
      <c r="B2561" s="2">
        <v>39275</v>
      </c>
      <c r="C2561" t="s">
        <v>17</v>
      </c>
      <c r="D2561" s="6">
        <v>0.3833333333333333</v>
      </c>
      <c r="E2561" t="s">
        <v>16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 s="13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</row>
    <row r="2562" spans="1:18" ht="12.75">
      <c r="A2562" t="s">
        <v>135</v>
      </c>
      <c r="B2562" s="2">
        <v>39275</v>
      </c>
      <c r="C2562" t="s">
        <v>18</v>
      </c>
      <c r="D2562" s="6">
        <v>0.38680555555555557</v>
      </c>
      <c r="E2562" t="s">
        <v>16</v>
      </c>
      <c r="F2562">
        <v>1</v>
      </c>
      <c r="G2562">
        <v>0</v>
      </c>
      <c r="H2562">
        <v>0</v>
      </c>
      <c r="I2562">
        <v>0</v>
      </c>
      <c r="J2562">
        <v>0</v>
      </c>
      <c r="K2562">
        <v>0</v>
      </c>
      <c r="L2562" s="13">
        <v>0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t="s">
        <v>144</v>
      </c>
    </row>
    <row r="2563" spans="1:17" ht="12.75">
      <c r="A2563" t="s">
        <v>135</v>
      </c>
      <c r="B2563" s="2">
        <v>39275</v>
      </c>
      <c r="C2563" t="s">
        <v>19</v>
      </c>
      <c r="D2563" s="6">
        <v>0.38819444444444445</v>
      </c>
      <c r="E2563" t="s">
        <v>16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 s="13">
        <v>0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</row>
    <row r="2564" spans="1:17" ht="12.75">
      <c r="A2564" t="s">
        <v>135</v>
      </c>
      <c r="B2564" s="2">
        <v>39275</v>
      </c>
      <c r="C2564" t="s">
        <v>20</v>
      </c>
      <c r="D2564" s="6">
        <v>0.39305555555555555</v>
      </c>
      <c r="E2564" t="s">
        <v>16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 s="13">
        <v>0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</row>
    <row r="2565" spans="1:17" ht="12.75">
      <c r="A2565" t="s">
        <v>135</v>
      </c>
      <c r="B2565" s="2">
        <v>39275</v>
      </c>
      <c r="C2565" t="s">
        <v>21</v>
      </c>
      <c r="D2565" s="6">
        <v>0.4270833333333333</v>
      </c>
      <c r="E2565" t="s">
        <v>16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 s="13">
        <v>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</row>
    <row r="2566" spans="1:17" ht="12.75">
      <c r="A2566" t="s">
        <v>135</v>
      </c>
      <c r="B2566" s="2">
        <v>39275</v>
      </c>
      <c r="C2566" t="s">
        <v>85</v>
      </c>
      <c r="D2566" s="6">
        <v>0.43125</v>
      </c>
      <c r="E2566" t="s">
        <v>16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 s="13">
        <v>0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</row>
    <row r="2567" spans="1:17" ht="12.75">
      <c r="A2567" t="s">
        <v>135</v>
      </c>
      <c r="B2567" s="2">
        <v>39275</v>
      </c>
      <c r="C2567" t="s">
        <v>86</v>
      </c>
      <c r="D2567" s="6">
        <v>0.43263888888888885</v>
      </c>
      <c r="E2567" t="s">
        <v>16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 s="13">
        <v>0</v>
      </c>
      <c r="M2567" s="14">
        <v>0</v>
      </c>
      <c r="N2567" s="14">
        <v>0</v>
      </c>
      <c r="O2567" s="14">
        <v>0</v>
      </c>
      <c r="P2567" s="14">
        <v>0</v>
      </c>
      <c r="Q2567" s="14">
        <v>0</v>
      </c>
    </row>
    <row r="2568" spans="1:17" ht="12.75">
      <c r="A2568" t="s">
        <v>135</v>
      </c>
      <c r="B2568" s="2">
        <v>39275</v>
      </c>
      <c r="C2568" t="s">
        <v>87</v>
      </c>
      <c r="D2568" s="6">
        <v>0.43402777777777773</v>
      </c>
      <c r="E2568" t="s">
        <v>16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 s="13">
        <v>0</v>
      </c>
      <c r="M2568" s="14">
        <v>0</v>
      </c>
      <c r="N2568" s="14">
        <v>0</v>
      </c>
      <c r="O2568" s="14">
        <v>0</v>
      </c>
      <c r="P2568" s="14">
        <v>0</v>
      </c>
      <c r="Q2568" s="14">
        <v>0</v>
      </c>
    </row>
    <row r="2569" spans="1:17" ht="12.75">
      <c r="A2569" t="s">
        <v>135</v>
      </c>
      <c r="B2569" s="2">
        <v>39275</v>
      </c>
      <c r="C2569" t="s">
        <v>22</v>
      </c>
      <c r="D2569" s="6">
        <v>0.4361111111111111</v>
      </c>
      <c r="E2569" t="s">
        <v>16</v>
      </c>
      <c r="F2569">
        <v>1</v>
      </c>
      <c r="G2569">
        <v>0</v>
      </c>
      <c r="H2569">
        <v>0</v>
      </c>
      <c r="I2569">
        <v>0</v>
      </c>
      <c r="J2569">
        <v>0</v>
      </c>
      <c r="K2569">
        <v>0</v>
      </c>
      <c r="L2569" s="13">
        <v>0</v>
      </c>
      <c r="M2569" s="14">
        <v>0</v>
      </c>
      <c r="N2569" s="14">
        <v>0</v>
      </c>
      <c r="O2569" s="14">
        <v>0</v>
      </c>
      <c r="P2569" s="14">
        <v>0</v>
      </c>
      <c r="Q2569" s="14">
        <v>0</v>
      </c>
    </row>
    <row r="2570" spans="1:18" ht="12.75">
      <c r="A2570" t="s">
        <v>135</v>
      </c>
      <c r="B2570" s="2">
        <v>39275</v>
      </c>
      <c r="C2570" t="s">
        <v>88</v>
      </c>
      <c r="D2570" s="6">
        <v>0.4548611111111111</v>
      </c>
      <c r="E2570" t="s">
        <v>16</v>
      </c>
      <c r="F2570">
        <v>2</v>
      </c>
      <c r="G2570">
        <v>0</v>
      </c>
      <c r="H2570">
        <v>0</v>
      </c>
      <c r="I2570">
        <v>2</v>
      </c>
      <c r="J2570">
        <v>0</v>
      </c>
      <c r="K2570">
        <v>0</v>
      </c>
      <c r="L2570" s="13">
        <v>0</v>
      </c>
      <c r="M2570" s="14">
        <v>0</v>
      </c>
      <c r="N2570" s="14">
        <v>0</v>
      </c>
      <c r="O2570" s="14">
        <v>0</v>
      </c>
      <c r="P2570" s="14">
        <v>0</v>
      </c>
      <c r="Q2570" s="14">
        <v>0</v>
      </c>
      <c r="R2570" t="s">
        <v>130</v>
      </c>
    </row>
    <row r="2571" spans="1:17" ht="12.75">
      <c r="A2571" t="s">
        <v>135</v>
      </c>
      <c r="B2571" s="2">
        <v>39275</v>
      </c>
      <c r="C2571" t="s">
        <v>89</v>
      </c>
      <c r="D2571" s="6">
        <v>0.45625</v>
      </c>
      <c r="E2571" t="s">
        <v>16</v>
      </c>
      <c r="F2571">
        <v>3</v>
      </c>
      <c r="G2571">
        <v>0</v>
      </c>
      <c r="H2571">
        <v>0</v>
      </c>
      <c r="I2571">
        <v>0</v>
      </c>
      <c r="J2571">
        <v>0</v>
      </c>
      <c r="K2571">
        <v>0</v>
      </c>
      <c r="L2571" s="13">
        <v>0</v>
      </c>
      <c r="M2571" s="14">
        <v>0</v>
      </c>
      <c r="N2571" s="14">
        <v>0</v>
      </c>
      <c r="O2571" s="14">
        <v>0</v>
      </c>
      <c r="P2571" s="14">
        <v>0</v>
      </c>
      <c r="Q2571" s="14">
        <v>0</v>
      </c>
    </row>
    <row r="2572" spans="1:17" ht="12.75">
      <c r="A2572" t="s">
        <v>135</v>
      </c>
      <c r="B2572" s="2">
        <v>39275</v>
      </c>
      <c r="C2572" t="s">
        <v>90</v>
      </c>
      <c r="D2572" s="6">
        <v>0.4576388888888889</v>
      </c>
      <c r="E2572" t="s">
        <v>16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 s="13">
        <v>0</v>
      </c>
      <c r="M2572" s="14">
        <v>0</v>
      </c>
      <c r="N2572" s="14">
        <v>0</v>
      </c>
      <c r="O2572" s="14">
        <v>0</v>
      </c>
      <c r="P2572" s="14">
        <v>0</v>
      </c>
      <c r="Q2572" s="14">
        <v>0</v>
      </c>
    </row>
    <row r="2573" spans="1:18" ht="12.75">
      <c r="A2573" t="s">
        <v>135</v>
      </c>
      <c r="B2573" s="2">
        <v>39275</v>
      </c>
      <c r="C2573" t="s">
        <v>91</v>
      </c>
      <c r="D2573" s="6">
        <v>0.4611111111111111</v>
      </c>
      <c r="E2573" t="s">
        <v>16</v>
      </c>
      <c r="F2573">
        <v>28</v>
      </c>
      <c r="G2573">
        <v>0</v>
      </c>
      <c r="H2573">
        <v>0</v>
      </c>
      <c r="I2573">
        <v>0</v>
      </c>
      <c r="J2573">
        <v>0</v>
      </c>
      <c r="K2573">
        <v>0</v>
      </c>
      <c r="L2573" s="13">
        <v>1</v>
      </c>
      <c r="M2573" s="14">
        <v>0</v>
      </c>
      <c r="N2573" s="14">
        <v>0</v>
      </c>
      <c r="O2573" s="14">
        <v>0</v>
      </c>
      <c r="P2573" s="14">
        <v>0</v>
      </c>
      <c r="Q2573" s="14">
        <v>0</v>
      </c>
      <c r="R2573" t="s">
        <v>146</v>
      </c>
    </row>
    <row r="2574" spans="1:17" ht="12.75">
      <c r="A2574" t="s">
        <v>135</v>
      </c>
      <c r="B2574" s="2">
        <v>39275</v>
      </c>
      <c r="C2574" t="s">
        <v>92</v>
      </c>
      <c r="D2574" s="6">
        <v>0.46388888888888885</v>
      </c>
      <c r="E2574" t="s">
        <v>16</v>
      </c>
      <c r="F2574">
        <v>6</v>
      </c>
      <c r="G2574">
        <v>0</v>
      </c>
      <c r="H2574">
        <v>0</v>
      </c>
      <c r="I2574">
        <v>0</v>
      </c>
      <c r="J2574">
        <v>0</v>
      </c>
      <c r="K2574">
        <v>0</v>
      </c>
      <c r="L2574" s="13">
        <v>0</v>
      </c>
      <c r="M2574" s="14">
        <v>0</v>
      </c>
      <c r="N2574" s="14">
        <v>0</v>
      </c>
      <c r="O2574" s="14">
        <v>0</v>
      </c>
      <c r="P2574" s="14">
        <v>0</v>
      </c>
      <c r="Q2574" s="14">
        <v>0</v>
      </c>
    </row>
    <row r="2575" spans="1:17" ht="12.75">
      <c r="A2575" t="s">
        <v>135</v>
      </c>
      <c r="B2575" s="2">
        <v>39275</v>
      </c>
      <c r="C2575" t="s">
        <v>23</v>
      </c>
      <c r="D2575" s="6">
        <v>0.33819444444444446</v>
      </c>
      <c r="E2575" t="s">
        <v>16</v>
      </c>
      <c r="F2575">
        <v>3</v>
      </c>
      <c r="G2575">
        <v>0</v>
      </c>
      <c r="H2575">
        <v>0</v>
      </c>
      <c r="I2575">
        <v>0</v>
      </c>
      <c r="J2575">
        <v>0</v>
      </c>
      <c r="K2575">
        <v>0</v>
      </c>
      <c r="L2575" s="13">
        <v>1</v>
      </c>
      <c r="M2575" s="14">
        <v>0</v>
      </c>
      <c r="N2575" s="14">
        <v>0</v>
      </c>
      <c r="O2575" s="14">
        <v>0</v>
      </c>
      <c r="P2575" s="14">
        <v>0</v>
      </c>
      <c r="Q2575" s="14">
        <v>0</v>
      </c>
    </row>
    <row r="2576" spans="1:17" ht="12.75">
      <c r="A2576" t="s">
        <v>135</v>
      </c>
      <c r="B2576" s="2">
        <v>39275</v>
      </c>
      <c r="C2576" t="s">
        <v>83</v>
      </c>
      <c r="D2576" s="6">
        <v>0.08333333333333333</v>
      </c>
      <c r="E2576" t="s">
        <v>24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 s="13">
        <v>0</v>
      </c>
      <c r="M2576" s="14">
        <v>0</v>
      </c>
      <c r="N2576" s="14">
        <v>0</v>
      </c>
      <c r="O2576" s="14">
        <v>0</v>
      </c>
      <c r="P2576" s="14">
        <v>0</v>
      </c>
      <c r="Q2576" s="14">
        <v>0</v>
      </c>
    </row>
    <row r="2577" spans="1:17" ht="12.75">
      <c r="A2577" t="s">
        <v>135</v>
      </c>
      <c r="B2577" s="2">
        <v>39275</v>
      </c>
      <c r="C2577" t="s">
        <v>84</v>
      </c>
      <c r="D2577" s="6">
        <v>0.08263888888888889</v>
      </c>
      <c r="E2577" t="s">
        <v>24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 s="13">
        <v>0</v>
      </c>
      <c r="M2577" s="14">
        <v>0</v>
      </c>
      <c r="N2577" s="14">
        <v>0</v>
      </c>
      <c r="O2577" s="14">
        <v>0</v>
      </c>
      <c r="P2577" s="14">
        <v>0</v>
      </c>
      <c r="Q2577" s="14">
        <v>0</v>
      </c>
    </row>
    <row r="2578" spans="1:17" ht="12.75">
      <c r="A2578" t="s">
        <v>135</v>
      </c>
      <c r="B2578" s="2">
        <v>39275</v>
      </c>
      <c r="C2578" t="s">
        <v>17</v>
      </c>
      <c r="D2578" s="6">
        <v>0.0798611111111111</v>
      </c>
      <c r="E2578" t="s">
        <v>24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 s="13">
        <v>0</v>
      </c>
      <c r="M2578" s="14">
        <v>0</v>
      </c>
      <c r="N2578" s="14">
        <v>0</v>
      </c>
      <c r="O2578" s="14">
        <v>0</v>
      </c>
      <c r="P2578" s="14">
        <v>0</v>
      </c>
      <c r="Q2578" s="14">
        <v>0</v>
      </c>
    </row>
    <row r="2579" spans="1:17" ht="12.75">
      <c r="A2579" t="s">
        <v>135</v>
      </c>
      <c r="B2579" s="2">
        <v>39275</v>
      </c>
      <c r="C2579" t="s">
        <v>18</v>
      </c>
      <c r="D2579" s="6">
        <v>0.07916666666666666</v>
      </c>
      <c r="E2579" t="s">
        <v>24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 s="13">
        <v>0</v>
      </c>
      <c r="M2579" s="14">
        <v>0</v>
      </c>
      <c r="N2579" s="14">
        <v>0</v>
      </c>
      <c r="O2579" s="14">
        <v>0</v>
      </c>
      <c r="P2579" s="14">
        <v>0</v>
      </c>
      <c r="Q2579" s="14">
        <v>0</v>
      </c>
    </row>
    <row r="2580" spans="1:17" ht="12.75">
      <c r="A2580" t="s">
        <v>135</v>
      </c>
      <c r="B2580" s="2">
        <v>39275</v>
      </c>
      <c r="C2580" t="s">
        <v>19</v>
      </c>
      <c r="D2580" s="6">
        <v>0.07847222222222222</v>
      </c>
      <c r="E2580" t="s">
        <v>24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 s="13">
        <v>0</v>
      </c>
      <c r="M2580" s="14">
        <v>0</v>
      </c>
      <c r="N2580" s="14">
        <v>0</v>
      </c>
      <c r="O2580" s="14">
        <v>0</v>
      </c>
      <c r="P2580" s="14">
        <v>0</v>
      </c>
      <c r="Q2580" s="14">
        <v>0</v>
      </c>
    </row>
    <row r="2581" spans="1:17" ht="12.75">
      <c r="A2581" t="s">
        <v>135</v>
      </c>
      <c r="B2581" s="2">
        <v>39275</v>
      </c>
      <c r="C2581" t="s">
        <v>20</v>
      </c>
      <c r="D2581" s="6">
        <v>0.07361111111111111</v>
      </c>
      <c r="E2581" t="s">
        <v>24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 s="13">
        <v>0</v>
      </c>
      <c r="M2581" s="14">
        <v>0</v>
      </c>
      <c r="N2581" s="14">
        <v>0</v>
      </c>
      <c r="O2581" s="14">
        <v>0</v>
      </c>
      <c r="P2581" s="14">
        <v>0</v>
      </c>
      <c r="Q2581" s="14">
        <v>0</v>
      </c>
    </row>
    <row r="2582" spans="1:17" ht="12.75">
      <c r="A2582" t="s">
        <v>135</v>
      </c>
      <c r="B2582" s="2">
        <v>39275</v>
      </c>
      <c r="C2582" t="s">
        <v>21</v>
      </c>
      <c r="D2582" s="6">
        <v>0.5388888888888889</v>
      </c>
      <c r="E2582" t="s">
        <v>24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 s="13">
        <v>0</v>
      </c>
      <c r="M2582" s="14">
        <v>0</v>
      </c>
      <c r="N2582" s="14">
        <v>0</v>
      </c>
      <c r="O2582" s="14">
        <v>0</v>
      </c>
      <c r="P2582" s="14">
        <v>0</v>
      </c>
      <c r="Q2582" s="14">
        <v>0</v>
      </c>
    </row>
    <row r="2583" spans="1:18" ht="12.75">
      <c r="A2583" t="s">
        <v>135</v>
      </c>
      <c r="B2583" s="2">
        <v>39275</v>
      </c>
      <c r="C2583" t="s">
        <v>85</v>
      </c>
      <c r="D2583" s="6">
        <v>0.5368055555555555</v>
      </c>
      <c r="E2583" t="s">
        <v>24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 s="13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0</v>
      </c>
      <c r="R2583" t="s">
        <v>145</v>
      </c>
    </row>
    <row r="2584" spans="1:17" ht="12.75">
      <c r="A2584" t="s">
        <v>135</v>
      </c>
      <c r="B2584" s="2">
        <v>39275</v>
      </c>
      <c r="C2584" t="s">
        <v>86</v>
      </c>
      <c r="D2584" s="6">
        <v>0.5354166666666667</v>
      </c>
      <c r="E2584" t="s">
        <v>24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 s="13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0</v>
      </c>
    </row>
    <row r="2585" spans="1:17" ht="12.75">
      <c r="A2585" t="s">
        <v>135</v>
      </c>
      <c r="B2585" s="2">
        <v>39275</v>
      </c>
      <c r="C2585" t="s">
        <v>87</v>
      </c>
      <c r="D2585" s="6">
        <v>0.5347222222222222</v>
      </c>
      <c r="E2585" t="s">
        <v>24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 s="13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</row>
    <row r="2586" spans="1:17" ht="12.75">
      <c r="A2586" t="s">
        <v>135</v>
      </c>
      <c r="B2586" s="2">
        <v>39275</v>
      </c>
      <c r="C2586" t="s">
        <v>22</v>
      </c>
      <c r="D2586" s="6">
        <v>0.5319444444444444</v>
      </c>
      <c r="E2586" t="s">
        <v>24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 s="13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</row>
    <row r="2587" spans="1:18" ht="12.75">
      <c r="A2587" t="s">
        <v>135</v>
      </c>
      <c r="B2587" s="2">
        <v>39275</v>
      </c>
      <c r="C2587" t="s">
        <v>88</v>
      </c>
      <c r="D2587" s="6">
        <v>0.513888888888889</v>
      </c>
      <c r="E2587" t="s">
        <v>24</v>
      </c>
      <c r="F2587">
        <v>2</v>
      </c>
      <c r="G2587">
        <v>0</v>
      </c>
      <c r="H2587">
        <v>0</v>
      </c>
      <c r="I2587">
        <v>1</v>
      </c>
      <c r="J2587">
        <v>0</v>
      </c>
      <c r="K2587">
        <v>0</v>
      </c>
      <c r="L2587" s="13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t="s">
        <v>147</v>
      </c>
    </row>
    <row r="2588" spans="1:17" ht="12.75">
      <c r="A2588" t="s">
        <v>135</v>
      </c>
      <c r="B2588" s="2">
        <v>39275</v>
      </c>
      <c r="C2588" t="s">
        <v>89</v>
      </c>
      <c r="D2588" s="6">
        <v>0.5125</v>
      </c>
      <c r="E2588" t="s">
        <v>24</v>
      </c>
      <c r="F2588">
        <v>1</v>
      </c>
      <c r="G2588">
        <v>0</v>
      </c>
      <c r="H2588">
        <v>0</v>
      </c>
      <c r="I2588">
        <v>2</v>
      </c>
      <c r="J2588">
        <v>0</v>
      </c>
      <c r="K2588">
        <v>0</v>
      </c>
      <c r="L2588" s="13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</row>
    <row r="2589" spans="1:17" ht="12.75">
      <c r="A2589" t="s">
        <v>135</v>
      </c>
      <c r="B2589" s="2">
        <v>39275</v>
      </c>
      <c r="C2589" t="s">
        <v>90</v>
      </c>
      <c r="D2589" s="6">
        <v>0.5118055555555555</v>
      </c>
      <c r="E2589" t="s">
        <v>24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 s="13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</row>
    <row r="2590" spans="1:18" ht="12.75">
      <c r="A2590" t="s">
        <v>135</v>
      </c>
      <c r="B2590" s="2">
        <v>39275</v>
      </c>
      <c r="C2590" t="s">
        <v>91</v>
      </c>
      <c r="D2590" s="6">
        <v>0.5083333333333333</v>
      </c>
      <c r="E2590" t="s">
        <v>24</v>
      </c>
      <c r="F2590">
        <v>33</v>
      </c>
      <c r="G2590">
        <v>0</v>
      </c>
      <c r="H2590">
        <v>0</v>
      </c>
      <c r="I2590">
        <v>0</v>
      </c>
      <c r="J2590">
        <v>0</v>
      </c>
      <c r="K2590">
        <v>0</v>
      </c>
      <c r="L2590" s="13">
        <v>2</v>
      </c>
      <c r="M2590">
        <v>1</v>
      </c>
      <c r="N2590" s="14">
        <v>0</v>
      </c>
      <c r="O2590" s="14">
        <v>0</v>
      </c>
      <c r="P2590" s="14">
        <v>0</v>
      </c>
      <c r="Q2590" s="14">
        <v>0</v>
      </c>
      <c r="R2590" t="s">
        <v>148</v>
      </c>
    </row>
    <row r="2591" spans="1:17" ht="12.75">
      <c r="A2591" t="s">
        <v>135</v>
      </c>
      <c r="B2591" s="2">
        <v>39275</v>
      </c>
      <c r="C2591" t="s">
        <v>92</v>
      </c>
      <c r="D2591" s="6">
        <v>0.5055555555555555</v>
      </c>
      <c r="E2591" t="s">
        <v>24</v>
      </c>
      <c r="F2591">
        <v>9</v>
      </c>
      <c r="G2591">
        <v>0</v>
      </c>
      <c r="H2591">
        <v>0</v>
      </c>
      <c r="I2591">
        <v>0</v>
      </c>
      <c r="J2591">
        <v>0</v>
      </c>
      <c r="K2591">
        <v>0</v>
      </c>
      <c r="L2591" s="13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</row>
    <row r="2592" spans="1:18" ht="12.75">
      <c r="A2592" t="s">
        <v>135</v>
      </c>
      <c r="B2592" s="2">
        <v>39275</v>
      </c>
      <c r="C2592" t="s">
        <v>23</v>
      </c>
      <c r="D2592" s="6">
        <v>0.5027777777777778</v>
      </c>
      <c r="E2592" t="s">
        <v>24</v>
      </c>
      <c r="F2592">
        <v>6</v>
      </c>
      <c r="G2592">
        <v>0</v>
      </c>
      <c r="H2592">
        <v>0</v>
      </c>
      <c r="I2592">
        <v>0</v>
      </c>
      <c r="J2592">
        <v>0</v>
      </c>
      <c r="K2592">
        <v>0</v>
      </c>
      <c r="L2592" s="13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t="s">
        <v>149</v>
      </c>
    </row>
    <row r="2593" ht="12.75">
      <c r="L2593" s="13"/>
    </row>
    <row r="2594" spans="1:12" ht="12.75">
      <c r="A2594" t="s">
        <v>136</v>
      </c>
      <c r="B2594" s="2">
        <v>39326</v>
      </c>
      <c r="C2594" t="s">
        <v>28</v>
      </c>
      <c r="E2594" t="s">
        <v>24</v>
      </c>
      <c r="L2594" s="13"/>
    </row>
    <row r="2595" spans="1:12" ht="12.75">
      <c r="A2595" t="s">
        <v>136</v>
      </c>
      <c r="B2595" s="2">
        <v>39326</v>
      </c>
      <c r="C2595" t="s">
        <v>29</v>
      </c>
      <c r="E2595" t="s">
        <v>24</v>
      </c>
      <c r="L2595" s="13"/>
    </row>
    <row r="2596" spans="1:12" ht="12.75">
      <c r="A2596" t="s">
        <v>136</v>
      </c>
      <c r="B2596" s="2">
        <v>39326</v>
      </c>
      <c r="C2596" t="s">
        <v>30</v>
      </c>
      <c r="E2596" t="s">
        <v>24</v>
      </c>
      <c r="L2596" s="13"/>
    </row>
    <row r="2597" spans="1:17" ht="12.75">
      <c r="A2597" t="s">
        <v>136</v>
      </c>
      <c r="B2597" s="2">
        <v>39326</v>
      </c>
      <c r="C2597" t="s">
        <v>63</v>
      </c>
      <c r="D2597" s="6">
        <v>0.5277777777777778</v>
      </c>
      <c r="E2597" t="s">
        <v>24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 s="13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</row>
    <row r="2598" spans="1:17" ht="12.75">
      <c r="A2598" t="s">
        <v>136</v>
      </c>
      <c r="B2598" s="2">
        <v>39326</v>
      </c>
      <c r="C2598" t="s">
        <v>64</v>
      </c>
      <c r="D2598" s="6">
        <v>0.5277777777777778</v>
      </c>
      <c r="E2598" t="s">
        <v>24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 s="13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</row>
    <row r="2599" spans="1:17" ht="12.75">
      <c r="A2599" t="s">
        <v>136</v>
      </c>
      <c r="B2599" s="2">
        <v>39326</v>
      </c>
      <c r="C2599" t="s">
        <v>65</v>
      </c>
      <c r="D2599" s="6">
        <v>0.5277777777777778</v>
      </c>
      <c r="E2599" t="s">
        <v>24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 s="13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</row>
    <row r="2600" spans="1:17" ht="12.75">
      <c r="A2600" t="s">
        <v>136</v>
      </c>
      <c r="B2600" s="2">
        <v>39326</v>
      </c>
      <c r="C2600" t="s">
        <v>66</v>
      </c>
      <c r="D2600" s="6">
        <v>0.5277777777777778</v>
      </c>
      <c r="E2600" t="s">
        <v>24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 s="13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</row>
    <row r="2601" spans="1:17" ht="12.75">
      <c r="A2601" t="s">
        <v>136</v>
      </c>
      <c r="B2601" s="2">
        <v>39326</v>
      </c>
      <c r="C2601" t="s">
        <v>31</v>
      </c>
      <c r="D2601" s="6">
        <v>0.5277777777777778</v>
      </c>
      <c r="E2601" t="s">
        <v>24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 s="13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</row>
    <row r="2602" spans="1:17" ht="12.75">
      <c r="A2602" t="s">
        <v>136</v>
      </c>
      <c r="B2602" s="2">
        <v>39326</v>
      </c>
      <c r="C2602" t="s">
        <v>67</v>
      </c>
      <c r="D2602" s="6">
        <v>0.5305555555555556</v>
      </c>
      <c r="E2602" t="s">
        <v>24</v>
      </c>
      <c r="F2602">
        <v>2</v>
      </c>
      <c r="G2602">
        <v>0</v>
      </c>
      <c r="H2602">
        <v>0</v>
      </c>
      <c r="I2602">
        <v>0</v>
      </c>
      <c r="J2602">
        <v>0</v>
      </c>
      <c r="K2602">
        <v>0</v>
      </c>
      <c r="L2602" s="13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</row>
    <row r="2603" spans="1:17" ht="12.75">
      <c r="A2603" t="s">
        <v>136</v>
      </c>
      <c r="B2603" s="2">
        <v>39326</v>
      </c>
      <c r="C2603" t="s">
        <v>68</v>
      </c>
      <c r="D2603" s="6">
        <v>0.5319444444444444</v>
      </c>
      <c r="E2603" t="s">
        <v>24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 s="13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</row>
    <row r="2604" spans="1:17" ht="12.75">
      <c r="A2604" t="s">
        <v>136</v>
      </c>
      <c r="B2604" s="2">
        <v>39326</v>
      </c>
      <c r="C2604" t="s">
        <v>69</v>
      </c>
      <c r="D2604" s="6">
        <v>0.5333333333333333</v>
      </c>
      <c r="E2604" t="s">
        <v>24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 s="13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</row>
    <row r="2605" spans="1:17" ht="12.75">
      <c r="A2605" t="s">
        <v>136</v>
      </c>
      <c r="B2605" s="2">
        <v>39326</v>
      </c>
      <c r="C2605" t="s">
        <v>70</v>
      </c>
      <c r="D2605" s="6">
        <v>0.5333333333333333</v>
      </c>
      <c r="E2605" t="s">
        <v>24</v>
      </c>
      <c r="F2605">
        <v>4</v>
      </c>
      <c r="G2605">
        <v>0</v>
      </c>
      <c r="H2605">
        <v>0</v>
      </c>
      <c r="I2605">
        <v>0</v>
      </c>
      <c r="J2605">
        <v>0</v>
      </c>
      <c r="K2605">
        <v>0</v>
      </c>
      <c r="L2605" s="13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</row>
    <row r="2606" spans="1:17" ht="12.75">
      <c r="A2606" t="s">
        <v>136</v>
      </c>
      <c r="B2606" s="2">
        <v>39326</v>
      </c>
      <c r="C2606" t="s">
        <v>33</v>
      </c>
      <c r="D2606" s="6">
        <v>0.5354166666666667</v>
      </c>
      <c r="E2606" t="s">
        <v>24</v>
      </c>
      <c r="F2606">
        <v>2</v>
      </c>
      <c r="G2606">
        <v>0</v>
      </c>
      <c r="H2606">
        <v>0</v>
      </c>
      <c r="I2606">
        <v>0</v>
      </c>
      <c r="J2606">
        <v>0</v>
      </c>
      <c r="K2606">
        <v>0</v>
      </c>
      <c r="L2606" s="13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</row>
    <row r="2607" spans="1:17" ht="12.75">
      <c r="A2607" t="s">
        <v>136</v>
      </c>
      <c r="B2607" s="2">
        <v>39326</v>
      </c>
      <c r="C2607" t="s">
        <v>71</v>
      </c>
      <c r="D2607" s="6">
        <v>0.5375</v>
      </c>
      <c r="E2607" t="s">
        <v>24</v>
      </c>
      <c r="F2607">
        <v>1</v>
      </c>
      <c r="G2607">
        <v>0</v>
      </c>
      <c r="H2607">
        <v>0</v>
      </c>
      <c r="I2607">
        <v>0</v>
      </c>
      <c r="J2607">
        <v>0</v>
      </c>
      <c r="K2607">
        <v>0</v>
      </c>
      <c r="L2607" s="13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</row>
    <row r="2608" spans="1:17" ht="12.75">
      <c r="A2608" t="s">
        <v>136</v>
      </c>
      <c r="B2608" s="2">
        <v>39326</v>
      </c>
      <c r="C2608" t="s">
        <v>72</v>
      </c>
      <c r="D2608" s="6">
        <v>0.5388888888888889</v>
      </c>
      <c r="E2608" t="s">
        <v>24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 s="13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</row>
    <row r="2609" spans="1:17" ht="12.75">
      <c r="A2609" t="s">
        <v>136</v>
      </c>
      <c r="B2609" s="2">
        <v>39326</v>
      </c>
      <c r="C2609" t="s">
        <v>34</v>
      </c>
      <c r="D2609" s="33">
        <v>0.5402777777777777</v>
      </c>
      <c r="E2609" t="s">
        <v>24</v>
      </c>
      <c r="F2609">
        <v>1</v>
      </c>
      <c r="G2609">
        <v>0</v>
      </c>
      <c r="H2609">
        <v>0</v>
      </c>
      <c r="I2609">
        <v>0</v>
      </c>
      <c r="J2609">
        <v>0</v>
      </c>
      <c r="K2609">
        <v>0</v>
      </c>
      <c r="L2609" s="13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</row>
    <row r="2610" spans="1:17" ht="12.75">
      <c r="A2610" t="s">
        <v>136</v>
      </c>
      <c r="B2610" s="2">
        <v>39326</v>
      </c>
      <c r="C2610" t="s">
        <v>35</v>
      </c>
      <c r="D2610" s="6">
        <v>0.042361111111111106</v>
      </c>
      <c r="E2610" t="s">
        <v>24</v>
      </c>
      <c r="F2610">
        <v>5</v>
      </c>
      <c r="G2610">
        <v>0</v>
      </c>
      <c r="H2610">
        <v>0</v>
      </c>
      <c r="I2610">
        <v>0</v>
      </c>
      <c r="J2610">
        <v>0</v>
      </c>
      <c r="K2610">
        <v>0</v>
      </c>
      <c r="L2610" s="13">
        <v>0</v>
      </c>
      <c r="M2610" s="14">
        <v>0</v>
      </c>
      <c r="N2610" s="14">
        <v>0</v>
      </c>
      <c r="O2610">
        <v>1</v>
      </c>
      <c r="P2610" s="14">
        <v>0</v>
      </c>
      <c r="Q2610" s="14">
        <v>0</v>
      </c>
    </row>
    <row r="2611" spans="1:17" ht="12.75">
      <c r="A2611" t="s">
        <v>136</v>
      </c>
      <c r="B2611" s="2">
        <v>39326</v>
      </c>
      <c r="C2611" t="s">
        <v>36</v>
      </c>
      <c r="D2611" s="6">
        <v>0.04375</v>
      </c>
      <c r="E2611" t="s">
        <v>24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 s="13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</row>
    <row r="2612" spans="1:18" ht="12.75">
      <c r="A2612" t="s">
        <v>136</v>
      </c>
      <c r="B2612" s="2">
        <v>39326</v>
      </c>
      <c r="C2612" t="s">
        <v>73</v>
      </c>
      <c r="D2612" s="6">
        <v>0.06597222222222222</v>
      </c>
      <c r="E2612" t="s">
        <v>24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 s="13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t="s">
        <v>150</v>
      </c>
    </row>
    <row r="2613" spans="1:17" ht="12.75">
      <c r="A2613" t="s">
        <v>136</v>
      </c>
      <c r="B2613" s="2">
        <v>39326</v>
      </c>
      <c r="C2613" t="s">
        <v>78</v>
      </c>
      <c r="D2613" s="6">
        <v>0.06597222222222222</v>
      </c>
      <c r="E2613" t="s">
        <v>24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 s="13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</row>
    <row r="2614" spans="1:17" ht="12.75">
      <c r="A2614" t="s">
        <v>136</v>
      </c>
      <c r="B2614" s="2">
        <v>39326</v>
      </c>
      <c r="C2614" t="s">
        <v>75</v>
      </c>
      <c r="D2614" s="6">
        <v>0.06875</v>
      </c>
      <c r="E2614" t="s">
        <v>24</v>
      </c>
      <c r="F2614">
        <v>6</v>
      </c>
      <c r="G2614">
        <v>0</v>
      </c>
      <c r="H2614">
        <v>0</v>
      </c>
      <c r="I2614">
        <v>0</v>
      </c>
      <c r="J2614">
        <v>0</v>
      </c>
      <c r="K2614">
        <v>0</v>
      </c>
      <c r="L2614" s="13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</row>
    <row r="2615" spans="1:18" ht="12.75">
      <c r="A2615" t="s">
        <v>136</v>
      </c>
      <c r="B2615" s="2">
        <v>39326</v>
      </c>
      <c r="C2615" t="s">
        <v>74</v>
      </c>
      <c r="D2615" s="6">
        <v>0.1013888888888889</v>
      </c>
      <c r="E2615" t="s">
        <v>24</v>
      </c>
      <c r="F2615">
        <v>7</v>
      </c>
      <c r="G2615">
        <v>4</v>
      </c>
      <c r="H2615">
        <v>0</v>
      </c>
      <c r="I2615">
        <v>1</v>
      </c>
      <c r="J2615">
        <v>0</v>
      </c>
      <c r="K2615">
        <v>0</v>
      </c>
      <c r="L2615" s="13">
        <v>0</v>
      </c>
      <c r="M2615">
        <v>1</v>
      </c>
      <c r="N2615" s="14">
        <v>0</v>
      </c>
      <c r="O2615">
        <v>3</v>
      </c>
      <c r="P2615" s="14">
        <v>0</v>
      </c>
      <c r="Q2615" s="14">
        <v>0</v>
      </c>
      <c r="R2615" t="s">
        <v>151</v>
      </c>
    </row>
    <row r="2616" spans="1:17" ht="12.75">
      <c r="A2616" t="s">
        <v>136</v>
      </c>
      <c r="B2616" s="2">
        <v>39326</v>
      </c>
      <c r="C2616" t="s">
        <v>37</v>
      </c>
      <c r="D2616" s="6">
        <v>0.10555555555555556</v>
      </c>
      <c r="E2616" t="s">
        <v>24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 s="13">
        <v>0</v>
      </c>
      <c r="M2616" s="14">
        <v>0</v>
      </c>
      <c r="N2616" s="14">
        <v>0</v>
      </c>
      <c r="O2616" s="14">
        <v>0</v>
      </c>
      <c r="P2616" s="14">
        <v>0</v>
      </c>
      <c r="Q2616" s="14">
        <v>0</v>
      </c>
    </row>
    <row r="2617" spans="1:17" ht="12.75">
      <c r="A2617" t="s">
        <v>136</v>
      </c>
      <c r="B2617" s="2">
        <v>39326</v>
      </c>
      <c r="C2617" t="s">
        <v>43</v>
      </c>
      <c r="D2617" s="6">
        <v>0.1076388888888889</v>
      </c>
      <c r="E2617" t="s">
        <v>24</v>
      </c>
      <c r="F2617">
        <v>1</v>
      </c>
      <c r="G2617">
        <v>0</v>
      </c>
      <c r="H2617">
        <v>0</v>
      </c>
      <c r="I2617">
        <v>0</v>
      </c>
      <c r="J2617">
        <v>0</v>
      </c>
      <c r="K2617">
        <v>0</v>
      </c>
      <c r="L2617" s="13">
        <v>0</v>
      </c>
      <c r="M2617" s="14">
        <v>0</v>
      </c>
      <c r="N2617" s="14">
        <v>0</v>
      </c>
      <c r="O2617" s="14">
        <v>0</v>
      </c>
      <c r="P2617" s="14">
        <v>0</v>
      </c>
      <c r="Q2617" s="14">
        <v>0</v>
      </c>
    </row>
    <row r="2618" spans="1:17" ht="12.75">
      <c r="A2618" t="s">
        <v>136</v>
      </c>
      <c r="B2618" s="2">
        <v>39326</v>
      </c>
      <c r="C2618" t="s">
        <v>38</v>
      </c>
      <c r="D2618" s="6">
        <v>0.1111111111111111</v>
      </c>
      <c r="E2618" t="s">
        <v>24</v>
      </c>
      <c r="F2618">
        <v>2</v>
      </c>
      <c r="G2618">
        <v>0</v>
      </c>
      <c r="H2618">
        <v>0</v>
      </c>
      <c r="I2618">
        <v>0</v>
      </c>
      <c r="J2618">
        <v>0</v>
      </c>
      <c r="K2618">
        <v>0</v>
      </c>
      <c r="L2618" s="13">
        <v>1</v>
      </c>
      <c r="M2618" s="14">
        <v>0</v>
      </c>
      <c r="N2618" s="14">
        <v>0</v>
      </c>
      <c r="O2618">
        <v>1</v>
      </c>
      <c r="P2618" s="14">
        <v>0</v>
      </c>
      <c r="Q2618" s="14">
        <v>0</v>
      </c>
    </row>
    <row r="2619" spans="1:17" ht="12.75">
      <c r="A2619" t="s">
        <v>136</v>
      </c>
      <c r="B2619" s="2">
        <v>39326</v>
      </c>
      <c r="C2619" t="s">
        <v>76</v>
      </c>
      <c r="D2619" s="6">
        <v>0.16319444444444445</v>
      </c>
      <c r="E2619" t="s">
        <v>24</v>
      </c>
      <c r="F2619">
        <v>4</v>
      </c>
      <c r="G2619">
        <v>0</v>
      </c>
      <c r="H2619">
        <v>0</v>
      </c>
      <c r="I2619">
        <v>0</v>
      </c>
      <c r="J2619">
        <v>0</v>
      </c>
      <c r="K2619">
        <v>0</v>
      </c>
      <c r="L2619" s="13">
        <v>0</v>
      </c>
      <c r="M2619" s="14">
        <v>0</v>
      </c>
      <c r="N2619" s="14">
        <v>0</v>
      </c>
      <c r="O2619">
        <v>3</v>
      </c>
      <c r="P2619" s="14">
        <v>0</v>
      </c>
      <c r="Q2619" s="14">
        <v>0</v>
      </c>
    </row>
    <row r="2620" spans="1:17" ht="12.75">
      <c r="A2620" t="s">
        <v>136</v>
      </c>
      <c r="B2620" s="2">
        <v>39326</v>
      </c>
      <c r="C2620" t="s">
        <v>77</v>
      </c>
      <c r="D2620" s="6">
        <v>0.16319444444444445</v>
      </c>
      <c r="E2620" t="s">
        <v>24</v>
      </c>
      <c r="F2620">
        <v>3</v>
      </c>
      <c r="G2620">
        <v>0</v>
      </c>
      <c r="H2620">
        <v>0</v>
      </c>
      <c r="I2620">
        <v>0</v>
      </c>
      <c r="J2620">
        <v>0</v>
      </c>
      <c r="K2620">
        <v>0</v>
      </c>
      <c r="L2620" s="13">
        <v>0</v>
      </c>
      <c r="M2620" s="14">
        <v>0</v>
      </c>
      <c r="N2620" s="14">
        <v>0</v>
      </c>
      <c r="O2620">
        <v>2</v>
      </c>
      <c r="P2620" s="14">
        <v>0</v>
      </c>
      <c r="Q2620" s="14">
        <v>0</v>
      </c>
    </row>
    <row r="2621" spans="1:17" ht="12.75">
      <c r="A2621" t="s">
        <v>136</v>
      </c>
      <c r="B2621" s="2">
        <v>39326</v>
      </c>
      <c r="C2621" t="s">
        <v>40</v>
      </c>
      <c r="D2621" s="6">
        <v>0.16319444444444445</v>
      </c>
      <c r="E2621" t="s">
        <v>24</v>
      </c>
      <c r="F2621">
        <v>1</v>
      </c>
      <c r="G2621">
        <v>0</v>
      </c>
      <c r="H2621">
        <v>0</v>
      </c>
      <c r="I2621">
        <v>0</v>
      </c>
      <c r="J2621">
        <v>0</v>
      </c>
      <c r="K2621">
        <v>0</v>
      </c>
      <c r="L2621" s="13">
        <v>0</v>
      </c>
      <c r="M2621" s="14">
        <v>0</v>
      </c>
      <c r="N2621" s="14">
        <v>0</v>
      </c>
      <c r="O2621">
        <v>1</v>
      </c>
      <c r="P2621" s="14">
        <v>0</v>
      </c>
      <c r="Q2621" s="14">
        <v>0</v>
      </c>
    </row>
    <row r="2622" spans="1:18" ht="12.75">
      <c r="A2622" t="s">
        <v>136</v>
      </c>
      <c r="B2622" s="2">
        <v>39326</v>
      </c>
      <c r="C2622" t="s">
        <v>28</v>
      </c>
      <c r="E2622" t="s">
        <v>55</v>
      </c>
      <c r="L2622" s="13"/>
      <c r="N2622" s="14"/>
      <c r="P2622" s="14"/>
      <c r="Q2622" s="14"/>
      <c r="R2622" t="s">
        <v>138</v>
      </c>
    </row>
    <row r="2623" spans="1:18" ht="12.75">
      <c r="A2623" t="s">
        <v>136</v>
      </c>
      <c r="B2623" s="2">
        <v>39326</v>
      </c>
      <c r="C2623" t="s">
        <v>29</v>
      </c>
      <c r="E2623" t="s">
        <v>55</v>
      </c>
      <c r="L2623" s="13"/>
      <c r="N2623" s="14"/>
      <c r="P2623" s="14"/>
      <c r="Q2623" s="14"/>
      <c r="R2623" t="s">
        <v>138</v>
      </c>
    </row>
    <row r="2624" spans="1:18" ht="12.75">
      <c r="A2624" t="s">
        <v>136</v>
      </c>
      <c r="B2624" s="2">
        <v>39326</v>
      </c>
      <c r="C2624" t="s">
        <v>30</v>
      </c>
      <c r="E2624" t="s">
        <v>55</v>
      </c>
      <c r="L2624" s="13"/>
      <c r="N2624" s="14"/>
      <c r="P2624" s="14"/>
      <c r="Q2624" s="14"/>
      <c r="R2624" t="s">
        <v>138</v>
      </c>
    </row>
    <row r="2625" spans="1:17" ht="12.75">
      <c r="A2625" t="s">
        <v>136</v>
      </c>
      <c r="B2625" s="2">
        <v>39326</v>
      </c>
      <c r="C2625" t="s">
        <v>63</v>
      </c>
      <c r="D2625" s="6">
        <v>0.18541666666666667</v>
      </c>
      <c r="E2625" t="s">
        <v>55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 s="13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</row>
    <row r="2626" spans="1:17" ht="12.75">
      <c r="A2626" t="s">
        <v>136</v>
      </c>
      <c r="B2626" s="2">
        <v>39326</v>
      </c>
      <c r="C2626" t="s">
        <v>64</v>
      </c>
      <c r="D2626" s="6">
        <v>0.18541666666666667</v>
      </c>
      <c r="E2626" t="s">
        <v>55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 s="13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</row>
    <row r="2627" spans="1:17" ht="12.75">
      <c r="A2627" t="s">
        <v>136</v>
      </c>
      <c r="B2627" s="2">
        <v>39326</v>
      </c>
      <c r="C2627" t="s">
        <v>65</v>
      </c>
      <c r="D2627" s="6">
        <v>0.18541666666666667</v>
      </c>
      <c r="E2627" t="s">
        <v>55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 s="13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</row>
    <row r="2628" spans="1:17" ht="12.75">
      <c r="A2628" t="s">
        <v>136</v>
      </c>
      <c r="B2628" s="2">
        <v>39326</v>
      </c>
      <c r="C2628" t="s">
        <v>66</v>
      </c>
      <c r="D2628" s="6">
        <v>0.18541666666666667</v>
      </c>
      <c r="E2628" t="s">
        <v>55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 s="13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</row>
    <row r="2629" spans="1:17" ht="12.75">
      <c r="A2629" t="s">
        <v>136</v>
      </c>
      <c r="B2629" s="2">
        <v>39326</v>
      </c>
      <c r="C2629" t="s">
        <v>31</v>
      </c>
      <c r="D2629" s="6">
        <v>0.18541666666666667</v>
      </c>
      <c r="E2629" t="s">
        <v>55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 s="13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</row>
    <row r="2630" spans="1:17" ht="12.75">
      <c r="A2630" t="s">
        <v>136</v>
      </c>
      <c r="B2630" s="2">
        <v>39326</v>
      </c>
      <c r="C2630" t="s">
        <v>67</v>
      </c>
      <c r="D2630" s="6">
        <v>0.18888888888888888</v>
      </c>
      <c r="E2630" t="s">
        <v>55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 s="13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</row>
    <row r="2631" spans="1:17" ht="12.75">
      <c r="A2631" t="s">
        <v>136</v>
      </c>
      <c r="B2631" s="2">
        <v>39326</v>
      </c>
      <c r="C2631" t="s">
        <v>68</v>
      </c>
      <c r="D2631" s="6">
        <v>0.19027777777777777</v>
      </c>
      <c r="E2631" t="s">
        <v>55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 s="13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</row>
    <row r="2632" spans="1:17" ht="12.75">
      <c r="A2632" t="s">
        <v>136</v>
      </c>
      <c r="B2632" s="2">
        <v>39326</v>
      </c>
      <c r="C2632" t="s">
        <v>69</v>
      </c>
      <c r="D2632" s="6">
        <v>0.19166666666666665</v>
      </c>
      <c r="E2632" t="s">
        <v>55</v>
      </c>
      <c r="F2632">
        <v>2</v>
      </c>
      <c r="G2632">
        <v>0</v>
      </c>
      <c r="H2632">
        <v>0</v>
      </c>
      <c r="I2632">
        <v>0</v>
      </c>
      <c r="J2632">
        <v>0</v>
      </c>
      <c r="K2632">
        <v>0</v>
      </c>
      <c r="L2632" s="13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</row>
    <row r="2633" spans="1:17" ht="12.75">
      <c r="A2633" t="s">
        <v>136</v>
      </c>
      <c r="B2633" s="2">
        <v>39326</v>
      </c>
      <c r="C2633" t="s">
        <v>70</v>
      </c>
      <c r="D2633" s="6">
        <v>0.19166666666666665</v>
      </c>
      <c r="E2633" t="s">
        <v>55</v>
      </c>
      <c r="F2633">
        <v>7</v>
      </c>
      <c r="G2633">
        <v>0</v>
      </c>
      <c r="H2633">
        <v>0</v>
      </c>
      <c r="I2633">
        <v>0</v>
      </c>
      <c r="J2633">
        <v>0</v>
      </c>
      <c r="K2633">
        <v>0</v>
      </c>
      <c r="L2633" s="13">
        <v>1</v>
      </c>
      <c r="M2633" s="14">
        <v>0</v>
      </c>
      <c r="N2633" s="14">
        <v>0</v>
      </c>
      <c r="O2633">
        <v>1</v>
      </c>
      <c r="P2633" s="14">
        <v>0</v>
      </c>
      <c r="Q2633" s="14">
        <v>0</v>
      </c>
    </row>
    <row r="2634" spans="1:17" ht="12.75">
      <c r="A2634" t="s">
        <v>136</v>
      </c>
      <c r="B2634" s="2">
        <v>39326</v>
      </c>
      <c r="C2634" t="s">
        <v>33</v>
      </c>
      <c r="D2634" s="6">
        <v>0.19375</v>
      </c>
      <c r="E2634" t="s">
        <v>55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 s="13">
        <v>0</v>
      </c>
      <c r="M2634" s="14">
        <v>0</v>
      </c>
      <c r="N2634" s="14">
        <v>0</v>
      </c>
      <c r="O2634">
        <v>0</v>
      </c>
      <c r="P2634" s="14">
        <v>0</v>
      </c>
      <c r="Q2634" s="14">
        <v>0</v>
      </c>
    </row>
    <row r="2635" spans="1:17" ht="12.75">
      <c r="A2635" t="s">
        <v>136</v>
      </c>
      <c r="B2635" s="2">
        <v>39326</v>
      </c>
      <c r="C2635" t="s">
        <v>71</v>
      </c>
      <c r="D2635" s="6">
        <v>0.19444444444444445</v>
      </c>
      <c r="E2635" t="s">
        <v>55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 s="13">
        <v>0</v>
      </c>
      <c r="M2635" s="14">
        <v>0</v>
      </c>
      <c r="N2635" s="14">
        <v>0</v>
      </c>
      <c r="O2635">
        <v>0</v>
      </c>
      <c r="P2635" s="14">
        <v>0</v>
      </c>
      <c r="Q2635" s="14">
        <v>0</v>
      </c>
    </row>
    <row r="2636" spans="1:17" ht="12.75">
      <c r="A2636" t="s">
        <v>136</v>
      </c>
      <c r="B2636" s="2">
        <v>39326</v>
      </c>
      <c r="C2636" t="s">
        <v>72</v>
      </c>
      <c r="D2636" s="6">
        <v>0.19583333333333333</v>
      </c>
      <c r="E2636" t="s">
        <v>55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 s="13">
        <v>0</v>
      </c>
      <c r="M2636" s="14">
        <v>0</v>
      </c>
      <c r="N2636" s="14">
        <v>0</v>
      </c>
      <c r="O2636">
        <v>0</v>
      </c>
      <c r="P2636" s="14">
        <v>0</v>
      </c>
      <c r="Q2636" s="14">
        <v>0</v>
      </c>
    </row>
    <row r="2637" spans="1:17" ht="12.75">
      <c r="A2637" t="s">
        <v>136</v>
      </c>
      <c r="B2637" s="2">
        <v>39326</v>
      </c>
      <c r="C2637" t="s">
        <v>34</v>
      </c>
      <c r="D2637" s="6">
        <v>0.2</v>
      </c>
      <c r="E2637" t="s">
        <v>55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 s="13">
        <v>0</v>
      </c>
      <c r="M2637" s="14">
        <v>0</v>
      </c>
      <c r="N2637" s="14">
        <v>0</v>
      </c>
      <c r="O2637">
        <v>0</v>
      </c>
      <c r="P2637" s="14">
        <v>0</v>
      </c>
      <c r="Q2637" s="14">
        <v>0</v>
      </c>
    </row>
    <row r="2638" spans="1:17" ht="12.75">
      <c r="A2638" t="s">
        <v>136</v>
      </c>
      <c r="B2638" s="2">
        <v>39326</v>
      </c>
      <c r="C2638" t="s">
        <v>35</v>
      </c>
      <c r="D2638" s="6">
        <v>0.2020833333333333</v>
      </c>
      <c r="E2638" t="s">
        <v>55</v>
      </c>
      <c r="F2638">
        <v>5</v>
      </c>
      <c r="G2638">
        <v>0</v>
      </c>
      <c r="H2638">
        <v>0</v>
      </c>
      <c r="I2638">
        <v>0</v>
      </c>
      <c r="J2638">
        <v>0</v>
      </c>
      <c r="K2638">
        <v>0</v>
      </c>
      <c r="L2638" s="13">
        <v>0</v>
      </c>
      <c r="M2638" s="14">
        <v>0</v>
      </c>
      <c r="N2638" s="14">
        <v>0</v>
      </c>
      <c r="O2638">
        <v>1</v>
      </c>
      <c r="P2638" s="14">
        <v>0</v>
      </c>
      <c r="Q2638" s="14">
        <v>0</v>
      </c>
    </row>
    <row r="2639" spans="1:17" ht="12.75">
      <c r="A2639" t="s">
        <v>136</v>
      </c>
      <c r="B2639" s="2">
        <v>39326</v>
      </c>
      <c r="C2639" t="s">
        <v>36</v>
      </c>
      <c r="D2639" s="6">
        <v>0.2027777777777778</v>
      </c>
      <c r="E2639" t="s">
        <v>55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 s="13">
        <v>0</v>
      </c>
      <c r="M2639" s="14">
        <v>0</v>
      </c>
      <c r="N2639" s="14">
        <v>0</v>
      </c>
      <c r="O2639">
        <v>0</v>
      </c>
      <c r="P2639" s="14">
        <v>0</v>
      </c>
      <c r="Q2639" s="14">
        <v>0</v>
      </c>
    </row>
    <row r="2640" spans="1:17" ht="12.75">
      <c r="A2640" t="s">
        <v>136</v>
      </c>
      <c r="B2640" s="2">
        <v>39326</v>
      </c>
      <c r="C2640" t="s">
        <v>73</v>
      </c>
      <c r="D2640" s="6">
        <v>0.22291666666666665</v>
      </c>
      <c r="E2640" t="s">
        <v>55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 s="13">
        <v>0</v>
      </c>
      <c r="M2640" s="14">
        <v>0</v>
      </c>
      <c r="N2640" s="14">
        <v>0</v>
      </c>
      <c r="O2640">
        <v>0</v>
      </c>
      <c r="P2640" s="14">
        <v>0</v>
      </c>
      <c r="Q2640" s="14">
        <v>0</v>
      </c>
    </row>
    <row r="2641" spans="1:17" ht="12.75">
      <c r="A2641" t="s">
        <v>136</v>
      </c>
      <c r="B2641" s="2">
        <v>39326</v>
      </c>
      <c r="C2641" t="s">
        <v>78</v>
      </c>
      <c r="D2641" s="6">
        <v>0.22083333333333333</v>
      </c>
      <c r="E2641" t="s">
        <v>55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 s="13">
        <v>0</v>
      </c>
      <c r="M2641" s="14">
        <v>0</v>
      </c>
      <c r="N2641" s="14">
        <v>0</v>
      </c>
      <c r="O2641">
        <v>0</v>
      </c>
      <c r="P2641" s="14">
        <v>0</v>
      </c>
      <c r="Q2641" s="14">
        <v>0</v>
      </c>
    </row>
    <row r="2642" spans="1:17" ht="12.75">
      <c r="A2642" t="s">
        <v>136</v>
      </c>
      <c r="B2642" s="2">
        <v>39326</v>
      </c>
      <c r="C2642" t="s">
        <v>75</v>
      </c>
      <c r="D2642" s="6">
        <v>0.2236111111111111</v>
      </c>
      <c r="E2642" t="s">
        <v>55</v>
      </c>
      <c r="F2642">
        <v>6</v>
      </c>
      <c r="G2642">
        <v>0</v>
      </c>
      <c r="H2642">
        <v>0</v>
      </c>
      <c r="I2642">
        <v>0</v>
      </c>
      <c r="J2642">
        <v>0</v>
      </c>
      <c r="K2642">
        <v>0</v>
      </c>
      <c r="L2642" s="13">
        <v>0</v>
      </c>
      <c r="M2642" s="14">
        <v>0</v>
      </c>
      <c r="N2642" s="14">
        <v>0</v>
      </c>
      <c r="O2642">
        <v>0</v>
      </c>
      <c r="P2642" s="14">
        <v>0</v>
      </c>
      <c r="Q2642" s="14">
        <v>0</v>
      </c>
    </row>
    <row r="2643" spans="1:17" ht="12.75">
      <c r="A2643" t="s">
        <v>136</v>
      </c>
      <c r="B2643" s="2">
        <v>39326</v>
      </c>
      <c r="C2643" t="s">
        <v>74</v>
      </c>
      <c r="D2643" s="6">
        <v>0.22916666666666666</v>
      </c>
      <c r="E2643" t="s">
        <v>55</v>
      </c>
      <c r="F2643">
        <v>8</v>
      </c>
      <c r="G2643">
        <v>4</v>
      </c>
      <c r="H2643">
        <v>0</v>
      </c>
      <c r="I2643">
        <v>0</v>
      </c>
      <c r="J2643">
        <v>0</v>
      </c>
      <c r="K2643">
        <v>0</v>
      </c>
      <c r="L2643" s="13">
        <v>0</v>
      </c>
      <c r="M2643">
        <v>1</v>
      </c>
      <c r="N2643" s="14">
        <v>0</v>
      </c>
      <c r="O2643">
        <v>3</v>
      </c>
      <c r="P2643" s="14">
        <v>0</v>
      </c>
      <c r="Q2643" s="14">
        <v>0</v>
      </c>
    </row>
    <row r="2644" spans="1:17" ht="12.75">
      <c r="A2644" t="s">
        <v>136</v>
      </c>
      <c r="B2644" s="2">
        <v>39326</v>
      </c>
      <c r="C2644" t="s">
        <v>37</v>
      </c>
      <c r="D2644" s="6">
        <v>0.2354166666666667</v>
      </c>
      <c r="E2644" t="s">
        <v>55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 s="13">
        <v>0</v>
      </c>
      <c r="M2644" s="14">
        <v>0</v>
      </c>
      <c r="N2644" s="14">
        <v>0</v>
      </c>
      <c r="O2644">
        <v>0</v>
      </c>
      <c r="P2644" s="14">
        <v>0</v>
      </c>
      <c r="Q2644" s="14">
        <v>0</v>
      </c>
    </row>
    <row r="2645" spans="1:17" ht="12.75">
      <c r="A2645" t="s">
        <v>136</v>
      </c>
      <c r="B2645" s="2">
        <v>39326</v>
      </c>
      <c r="C2645" t="s">
        <v>43</v>
      </c>
      <c r="D2645" s="6">
        <v>0.23611111111111113</v>
      </c>
      <c r="E2645" t="s">
        <v>55</v>
      </c>
      <c r="F2645">
        <v>1</v>
      </c>
      <c r="G2645">
        <v>0</v>
      </c>
      <c r="H2645">
        <v>0</v>
      </c>
      <c r="I2645">
        <v>0</v>
      </c>
      <c r="J2645">
        <v>0</v>
      </c>
      <c r="K2645">
        <v>0</v>
      </c>
      <c r="L2645" s="13">
        <v>0</v>
      </c>
      <c r="M2645" s="14">
        <v>0</v>
      </c>
      <c r="N2645" s="14">
        <v>0</v>
      </c>
      <c r="O2645">
        <v>0</v>
      </c>
      <c r="P2645" s="14">
        <v>0</v>
      </c>
      <c r="Q2645" s="14">
        <v>0</v>
      </c>
    </row>
    <row r="2646" spans="1:17" ht="12.75">
      <c r="A2646" t="s">
        <v>136</v>
      </c>
      <c r="B2646" s="2">
        <v>39326</v>
      </c>
      <c r="C2646" t="s">
        <v>38</v>
      </c>
      <c r="D2646" s="6">
        <v>0.23958333333333334</v>
      </c>
      <c r="E2646" t="s">
        <v>55</v>
      </c>
      <c r="F2646">
        <v>2</v>
      </c>
      <c r="G2646">
        <v>0</v>
      </c>
      <c r="H2646">
        <v>0</v>
      </c>
      <c r="I2646">
        <v>0</v>
      </c>
      <c r="J2646">
        <v>0</v>
      </c>
      <c r="K2646">
        <v>0</v>
      </c>
      <c r="L2646" s="13">
        <v>1</v>
      </c>
      <c r="M2646" s="14">
        <v>0</v>
      </c>
      <c r="N2646" s="14">
        <v>0</v>
      </c>
      <c r="O2646">
        <v>1</v>
      </c>
      <c r="P2646" s="14">
        <v>0</v>
      </c>
      <c r="Q2646" s="14">
        <v>0</v>
      </c>
    </row>
    <row r="2647" spans="1:17" ht="12.75">
      <c r="A2647" t="s">
        <v>136</v>
      </c>
      <c r="B2647" s="2">
        <v>39326</v>
      </c>
      <c r="C2647" t="s">
        <v>76</v>
      </c>
      <c r="D2647" s="6">
        <v>0.24097222222222223</v>
      </c>
      <c r="E2647" t="s">
        <v>55</v>
      </c>
      <c r="F2647">
        <v>3</v>
      </c>
      <c r="G2647">
        <v>0</v>
      </c>
      <c r="H2647">
        <v>0</v>
      </c>
      <c r="I2647">
        <v>0</v>
      </c>
      <c r="J2647">
        <v>0</v>
      </c>
      <c r="K2647">
        <v>0</v>
      </c>
      <c r="L2647" s="13">
        <v>0</v>
      </c>
      <c r="M2647" s="14">
        <v>0</v>
      </c>
      <c r="N2647" s="14">
        <v>0</v>
      </c>
      <c r="O2647">
        <v>3</v>
      </c>
      <c r="P2647" s="14">
        <v>0</v>
      </c>
      <c r="Q2647" s="14">
        <v>0</v>
      </c>
    </row>
    <row r="2648" spans="1:17" ht="12.75">
      <c r="A2648" t="s">
        <v>136</v>
      </c>
      <c r="B2648" s="2">
        <v>39326</v>
      </c>
      <c r="C2648" t="s">
        <v>77</v>
      </c>
      <c r="D2648" s="6">
        <v>0.24097222222222223</v>
      </c>
      <c r="E2648" t="s">
        <v>55</v>
      </c>
      <c r="F2648">
        <v>3</v>
      </c>
      <c r="G2648">
        <v>0</v>
      </c>
      <c r="H2648">
        <v>0</v>
      </c>
      <c r="I2648">
        <v>0</v>
      </c>
      <c r="J2648">
        <v>0</v>
      </c>
      <c r="K2648">
        <v>0</v>
      </c>
      <c r="L2648" s="13">
        <v>0</v>
      </c>
      <c r="M2648" s="14">
        <v>0</v>
      </c>
      <c r="N2648" s="14">
        <v>0</v>
      </c>
      <c r="O2648">
        <v>2</v>
      </c>
      <c r="P2648" s="14">
        <v>0</v>
      </c>
      <c r="Q2648" s="14">
        <v>0</v>
      </c>
    </row>
    <row r="2649" spans="1:17" ht="12.75">
      <c r="A2649" t="s">
        <v>136</v>
      </c>
      <c r="B2649" s="2">
        <v>39326</v>
      </c>
      <c r="C2649" t="s">
        <v>40</v>
      </c>
      <c r="D2649" s="6">
        <v>0.16666666666666666</v>
      </c>
      <c r="E2649" t="s">
        <v>55</v>
      </c>
      <c r="F2649">
        <v>1</v>
      </c>
      <c r="G2649">
        <v>0</v>
      </c>
      <c r="H2649">
        <v>0</v>
      </c>
      <c r="I2649">
        <v>0</v>
      </c>
      <c r="J2649">
        <v>0</v>
      </c>
      <c r="K2649">
        <v>0</v>
      </c>
      <c r="L2649" s="13">
        <v>0</v>
      </c>
      <c r="M2649" s="14">
        <v>0</v>
      </c>
      <c r="N2649" s="14">
        <v>0</v>
      </c>
      <c r="O2649">
        <v>1</v>
      </c>
      <c r="P2649" s="14">
        <v>0</v>
      </c>
      <c r="Q2649" s="14">
        <v>0</v>
      </c>
    </row>
    <row r="2650" ht="12.75">
      <c r="L2650" s="13"/>
    </row>
    <row r="2651" spans="1:18" ht="12.75">
      <c r="A2651" t="s">
        <v>134</v>
      </c>
      <c r="B2651" s="2">
        <v>39327</v>
      </c>
      <c r="C2651" t="s">
        <v>28</v>
      </c>
      <c r="D2651" s="6"/>
      <c r="E2651" t="s">
        <v>16</v>
      </c>
      <c r="L2651" s="13"/>
      <c r="R2651" t="s">
        <v>138</v>
      </c>
    </row>
    <row r="2652" spans="1:18" ht="12.75">
      <c r="A2652" t="s">
        <v>134</v>
      </c>
      <c r="B2652" s="2">
        <v>39327</v>
      </c>
      <c r="C2652" t="s">
        <v>29</v>
      </c>
      <c r="D2652" s="6"/>
      <c r="E2652" t="s">
        <v>16</v>
      </c>
      <c r="L2652" s="13"/>
      <c r="R2652" t="s">
        <v>138</v>
      </c>
    </row>
    <row r="2653" spans="1:18" ht="12.75">
      <c r="A2653" t="s">
        <v>134</v>
      </c>
      <c r="B2653" s="2">
        <v>39327</v>
      </c>
      <c r="C2653" t="s">
        <v>30</v>
      </c>
      <c r="E2653" t="s">
        <v>16</v>
      </c>
      <c r="L2653" s="13"/>
      <c r="R2653" t="s">
        <v>138</v>
      </c>
    </row>
    <row r="2654" spans="1:17" ht="12.75">
      <c r="A2654" t="s">
        <v>134</v>
      </c>
      <c r="B2654" s="2">
        <v>39327</v>
      </c>
      <c r="C2654" t="s">
        <v>63</v>
      </c>
      <c r="D2654" s="6">
        <v>0.375</v>
      </c>
      <c r="E2654" t="s">
        <v>16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 s="13">
        <v>0</v>
      </c>
      <c r="M2654" s="14">
        <v>0</v>
      </c>
      <c r="N2654" s="14">
        <v>0</v>
      </c>
      <c r="O2654" s="14">
        <v>0</v>
      </c>
      <c r="P2654">
        <v>0</v>
      </c>
      <c r="Q2654">
        <v>0</v>
      </c>
    </row>
    <row r="2655" spans="1:17" ht="12.75">
      <c r="A2655" t="s">
        <v>134</v>
      </c>
      <c r="B2655" s="2">
        <v>39327</v>
      </c>
      <c r="C2655" t="s">
        <v>64</v>
      </c>
      <c r="D2655" s="6">
        <v>0.375</v>
      </c>
      <c r="E2655" t="s">
        <v>16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 s="13">
        <v>0</v>
      </c>
      <c r="M2655" s="14">
        <v>0</v>
      </c>
      <c r="N2655" s="14">
        <v>0</v>
      </c>
      <c r="O2655" s="14">
        <v>0</v>
      </c>
      <c r="P2655">
        <v>0</v>
      </c>
      <c r="Q2655">
        <v>0</v>
      </c>
    </row>
    <row r="2656" spans="1:17" ht="12.75">
      <c r="A2656" t="s">
        <v>134</v>
      </c>
      <c r="B2656" s="2">
        <v>39327</v>
      </c>
      <c r="C2656" t="s">
        <v>65</v>
      </c>
      <c r="D2656" s="6">
        <v>0.375</v>
      </c>
      <c r="E2656" t="s">
        <v>16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 s="13">
        <v>0</v>
      </c>
      <c r="M2656" s="14">
        <v>0</v>
      </c>
      <c r="N2656" s="14">
        <v>0</v>
      </c>
      <c r="O2656" s="14">
        <v>0</v>
      </c>
      <c r="P2656">
        <v>0</v>
      </c>
      <c r="Q2656">
        <v>0</v>
      </c>
    </row>
    <row r="2657" spans="1:17" ht="12.75">
      <c r="A2657" t="s">
        <v>134</v>
      </c>
      <c r="B2657" s="2">
        <v>39327</v>
      </c>
      <c r="C2657" t="s">
        <v>66</v>
      </c>
      <c r="D2657" s="6">
        <v>0.375</v>
      </c>
      <c r="E2657" t="s">
        <v>16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 s="13">
        <v>0</v>
      </c>
      <c r="M2657" s="14">
        <v>0</v>
      </c>
      <c r="N2657" s="14">
        <v>0</v>
      </c>
      <c r="O2657" s="14">
        <v>0</v>
      </c>
      <c r="P2657">
        <v>0</v>
      </c>
      <c r="Q2657">
        <v>0</v>
      </c>
    </row>
    <row r="2658" spans="1:17" ht="12.75">
      <c r="A2658" t="s">
        <v>134</v>
      </c>
      <c r="B2658" s="2">
        <v>39327</v>
      </c>
      <c r="C2658" t="s">
        <v>31</v>
      </c>
      <c r="D2658" s="6">
        <v>0.375</v>
      </c>
      <c r="E2658" t="s">
        <v>16</v>
      </c>
      <c r="F2658">
        <v>1</v>
      </c>
      <c r="G2658">
        <v>0</v>
      </c>
      <c r="H2658">
        <v>0</v>
      </c>
      <c r="I2658">
        <v>0</v>
      </c>
      <c r="J2658">
        <v>0</v>
      </c>
      <c r="K2658">
        <v>0</v>
      </c>
      <c r="L2658" s="13">
        <v>0</v>
      </c>
      <c r="M2658" s="14">
        <v>0</v>
      </c>
      <c r="N2658" s="14">
        <v>0</v>
      </c>
      <c r="O2658" s="14">
        <v>0</v>
      </c>
      <c r="P2658">
        <v>0</v>
      </c>
      <c r="Q2658">
        <v>0</v>
      </c>
    </row>
    <row r="2659" spans="1:17" ht="12.75">
      <c r="A2659" t="s">
        <v>134</v>
      </c>
      <c r="B2659" s="2">
        <v>39327</v>
      </c>
      <c r="C2659" t="s">
        <v>67</v>
      </c>
      <c r="D2659" s="6">
        <v>0.37777777777777777</v>
      </c>
      <c r="E2659" t="s">
        <v>16</v>
      </c>
      <c r="F2659">
        <v>2</v>
      </c>
      <c r="G2659">
        <v>0</v>
      </c>
      <c r="H2659">
        <v>0</v>
      </c>
      <c r="I2659">
        <v>0</v>
      </c>
      <c r="J2659">
        <v>0</v>
      </c>
      <c r="K2659">
        <v>0</v>
      </c>
      <c r="L2659" s="13">
        <v>0</v>
      </c>
      <c r="M2659" s="14">
        <v>0</v>
      </c>
      <c r="N2659" s="14">
        <v>0</v>
      </c>
      <c r="O2659" s="14">
        <v>0</v>
      </c>
      <c r="P2659">
        <v>0</v>
      </c>
      <c r="Q2659">
        <v>0</v>
      </c>
    </row>
    <row r="2660" spans="1:17" ht="12.75">
      <c r="A2660" t="s">
        <v>134</v>
      </c>
      <c r="B2660" s="2">
        <v>39327</v>
      </c>
      <c r="C2660" t="s">
        <v>68</v>
      </c>
      <c r="D2660" s="6">
        <v>0.37847222222222227</v>
      </c>
      <c r="E2660" t="s">
        <v>16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 s="13">
        <v>0</v>
      </c>
      <c r="M2660" s="14">
        <v>0</v>
      </c>
      <c r="N2660" s="14">
        <v>0</v>
      </c>
      <c r="O2660" s="14">
        <v>0</v>
      </c>
      <c r="P2660">
        <v>0</v>
      </c>
      <c r="Q2660">
        <v>0</v>
      </c>
    </row>
    <row r="2661" spans="1:17" ht="12.75">
      <c r="A2661" t="s">
        <v>134</v>
      </c>
      <c r="B2661" s="2">
        <v>39327</v>
      </c>
      <c r="C2661" t="s">
        <v>69</v>
      </c>
      <c r="D2661" s="6">
        <v>0.38055555555555554</v>
      </c>
      <c r="E2661" t="s">
        <v>16</v>
      </c>
      <c r="F2661">
        <v>1</v>
      </c>
      <c r="G2661">
        <v>0</v>
      </c>
      <c r="H2661">
        <v>0</v>
      </c>
      <c r="I2661">
        <v>0</v>
      </c>
      <c r="J2661">
        <v>0</v>
      </c>
      <c r="K2661">
        <v>0</v>
      </c>
      <c r="L2661" s="13">
        <v>0</v>
      </c>
      <c r="M2661" s="14">
        <v>0</v>
      </c>
      <c r="N2661" s="14">
        <v>0</v>
      </c>
      <c r="O2661" s="14">
        <v>0</v>
      </c>
      <c r="P2661">
        <v>0</v>
      </c>
      <c r="Q2661">
        <v>0</v>
      </c>
    </row>
    <row r="2662" spans="1:17" ht="12.75">
      <c r="A2662" t="s">
        <v>134</v>
      </c>
      <c r="B2662" s="2">
        <v>39327</v>
      </c>
      <c r="C2662" t="s">
        <v>70</v>
      </c>
      <c r="D2662" s="6">
        <v>0.38055555555555554</v>
      </c>
      <c r="E2662" t="s">
        <v>16</v>
      </c>
      <c r="F2662">
        <v>4</v>
      </c>
      <c r="G2662">
        <v>0</v>
      </c>
      <c r="H2662">
        <v>0</v>
      </c>
      <c r="I2662">
        <v>0</v>
      </c>
      <c r="J2662">
        <v>0</v>
      </c>
      <c r="K2662">
        <v>0</v>
      </c>
      <c r="L2662" s="13">
        <v>1</v>
      </c>
      <c r="M2662" s="14">
        <v>0</v>
      </c>
      <c r="N2662" s="14">
        <v>0</v>
      </c>
      <c r="O2662">
        <v>3</v>
      </c>
      <c r="P2662">
        <v>0</v>
      </c>
      <c r="Q2662">
        <v>0</v>
      </c>
    </row>
    <row r="2663" spans="1:17" ht="12.75">
      <c r="A2663" t="s">
        <v>134</v>
      </c>
      <c r="B2663" s="2">
        <v>39327</v>
      </c>
      <c r="C2663" t="s">
        <v>33</v>
      </c>
      <c r="D2663" s="6">
        <v>0.3993055555555556</v>
      </c>
      <c r="E2663" t="s">
        <v>16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 s="13">
        <v>0</v>
      </c>
      <c r="M2663" s="14">
        <v>0</v>
      </c>
      <c r="N2663" s="14">
        <v>0</v>
      </c>
      <c r="O2663" s="14">
        <v>0</v>
      </c>
      <c r="P2663">
        <v>0</v>
      </c>
      <c r="Q2663">
        <v>0</v>
      </c>
    </row>
    <row r="2664" spans="1:17" ht="12.75">
      <c r="A2664" t="s">
        <v>134</v>
      </c>
      <c r="B2664" s="2">
        <v>39327</v>
      </c>
      <c r="C2664" t="s">
        <v>71</v>
      </c>
      <c r="D2664" s="6">
        <v>0.4</v>
      </c>
      <c r="E2664" t="s">
        <v>16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 s="13">
        <v>0</v>
      </c>
      <c r="M2664" s="14">
        <v>0</v>
      </c>
      <c r="N2664" s="14">
        <v>0</v>
      </c>
      <c r="O2664" s="14">
        <v>0</v>
      </c>
      <c r="P2664">
        <v>0</v>
      </c>
      <c r="Q2664">
        <v>0</v>
      </c>
    </row>
    <row r="2665" spans="1:17" ht="12.75">
      <c r="A2665" t="s">
        <v>134</v>
      </c>
      <c r="B2665" s="2">
        <v>39327</v>
      </c>
      <c r="C2665" t="s">
        <v>72</v>
      </c>
      <c r="D2665" s="6">
        <v>0.40277777777777773</v>
      </c>
      <c r="E2665" t="s">
        <v>16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 s="13">
        <v>0</v>
      </c>
      <c r="M2665" s="14">
        <v>0</v>
      </c>
      <c r="N2665" s="14">
        <v>0</v>
      </c>
      <c r="O2665" s="14">
        <v>0</v>
      </c>
      <c r="P2665">
        <v>0</v>
      </c>
      <c r="Q2665">
        <v>0</v>
      </c>
    </row>
    <row r="2666" spans="1:17" ht="12.75">
      <c r="A2666" t="s">
        <v>134</v>
      </c>
      <c r="B2666" s="2">
        <v>39327</v>
      </c>
      <c r="C2666" t="s">
        <v>34</v>
      </c>
      <c r="D2666" s="6">
        <v>0.4041666666666666</v>
      </c>
      <c r="E2666" t="s">
        <v>16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 s="13">
        <v>0</v>
      </c>
      <c r="M2666" s="14">
        <v>0</v>
      </c>
      <c r="N2666" s="14">
        <v>0</v>
      </c>
      <c r="O2666" s="14">
        <v>0</v>
      </c>
      <c r="P2666">
        <v>0</v>
      </c>
      <c r="Q2666">
        <v>0</v>
      </c>
    </row>
    <row r="2667" spans="1:17" ht="12.75">
      <c r="A2667" t="s">
        <v>134</v>
      </c>
      <c r="B2667" s="2">
        <v>39327</v>
      </c>
      <c r="C2667" t="s">
        <v>35</v>
      </c>
      <c r="D2667" s="6">
        <v>0.4069444444444445</v>
      </c>
      <c r="E2667" t="s">
        <v>16</v>
      </c>
      <c r="F2667">
        <v>4</v>
      </c>
      <c r="G2667">
        <v>0</v>
      </c>
      <c r="H2667">
        <v>0</v>
      </c>
      <c r="I2667">
        <v>0</v>
      </c>
      <c r="J2667">
        <v>0</v>
      </c>
      <c r="K2667">
        <v>0</v>
      </c>
      <c r="L2667" s="13">
        <v>1</v>
      </c>
      <c r="M2667" s="14">
        <v>0</v>
      </c>
      <c r="N2667" s="14">
        <v>0</v>
      </c>
      <c r="O2667">
        <v>2</v>
      </c>
      <c r="P2667">
        <v>0</v>
      </c>
      <c r="Q2667">
        <v>0</v>
      </c>
    </row>
    <row r="2668" spans="1:17" ht="12.75">
      <c r="A2668" t="s">
        <v>134</v>
      </c>
      <c r="B2668" s="2">
        <v>39327</v>
      </c>
      <c r="C2668" t="s">
        <v>36</v>
      </c>
      <c r="D2668" s="6">
        <v>0.4083333333333334</v>
      </c>
      <c r="E2668" t="s">
        <v>16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 s="13">
        <v>0</v>
      </c>
      <c r="M2668" s="14">
        <v>0</v>
      </c>
      <c r="N2668" s="14">
        <v>0</v>
      </c>
      <c r="O2668" s="14">
        <v>0</v>
      </c>
      <c r="P2668">
        <v>0</v>
      </c>
      <c r="Q2668">
        <v>0</v>
      </c>
    </row>
    <row r="2669" spans="1:17" ht="12.75">
      <c r="A2669" t="s">
        <v>134</v>
      </c>
      <c r="B2669" s="2">
        <v>39327</v>
      </c>
      <c r="C2669" t="s">
        <v>73</v>
      </c>
      <c r="D2669" s="6">
        <v>0.45069444444444445</v>
      </c>
      <c r="E2669" t="s">
        <v>16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 s="13">
        <v>0</v>
      </c>
      <c r="M2669" s="14">
        <v>0</v>
      </c>
      <c r="N2669" s="14">
        <v>0</v>
      </c>
      <c r="O2669" s="14">
        <v>0</v>
      </c>
      <c r="P2669">
        <v>0</v>
      </c>
      <c r="Q2669">
        <v>0</v>
      </c>
    </row>
    <row r="2670" spans="1:17" ht="12.75">
      <c r="A2670" t="s">
        <v>134</v>
      </c>
      <c r="B2670" s="2">
        <v>39327</v>
      </c>
      <c r="C2670" t="s">
        <v>78</v>
      </c>
      <c r="D2670" s="6">
        <v>0.4479166666666667</v>
      </c>
      <c r="E2670" t="s">
        <v>16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 s="13">
        <v>0</v>
      </c>
      <c r="M2670" s="14">
        <v>0</v>
      </c>
      <c r="N2670" s="14">
        <v>0</v>
      </c>
      <c r="O2670" s="14">
        <v>0</v>
      </c>
      <c r="P2670">
        <v>0</v>
      </c>
      <c r="Q2670">
        <v>0</v>
      </c>
    </row>
    <row r="2671" spans="1:18" ht="12.75">
      <c r="A2671" t="s">
        <v>134</v>
      </c>
      <c r="B2671" s="2">
        <v>39327</v>
      </c>
      <c r="C2671" t="s">
        <v>75</v>
      </c>
      <c r="D2671" s="6">
        <v>0.45694444444444443</v>
      </c>
      <c r="E2671" t="s">
        <v>16</v>
      </c>
      <c r="F2671">
        <v>1</v>
      </c>
      <c r="G2671">
        <v>0</v>
      </c>
      <c r="H2671">
        <v>0</v>
      </c>
      <c r="I2671">
        <v>1</v>
      </c>
      <c r="J2671">
        <v>0</v>
      </c>
      <c r="K2671">
        <v>0</v>
      </c>
      <c r="L2671" s="13">
        <v>0</v>
      </c>
      <c r="M2671" s="14">
        <v>0</v>
      </c>
      <c r="N2671" s="14">
        <v>0</v>
      </c>
      <c r="O2671" s="14">
        <v>0</v>
      </c>
      <c r="P2671">
        <v>0</v>
      </c>
      <c r="Q2671">
        <v>0</v>
      </c>
      <c r="R2671" t="s">
        <v>151</v>
      </c>
    </row>
    <row r="2672" spans="1:17" ht="12.75">
      <c r="A2672" t="s">
        <v>134</v>
      </c>
      <c r="B2672" s="2">
        <v>39327</v>
      </c>
      <c r="C2672" t="s">
        <v>74</v>
      </c>
      <c r="D2672" s="6">
        <v>0.46388888888888885</v>
      </c>
      <c r="E2672" t="s">
        <v>16</v>
      </c>
      <c r="F2672">
        <v>8</v>
      </c>
      <c r="G2672">
        <v>3</v>
      </c>
      <c r="H2672">
        <v>0</v>
      </c>
      <c r="I2672">
        <v>0</v>
      </c>
      <c r="J2672">
        <v>0</v>
      </c>
      <c r="K2672">
        <v>0</v>
      </c>
      <c r="L2672" s="13">
        <v>1</v>
      </c>
      <c r="M2672" s="14">
        <v>0</v>
      </c>
      <c r="N2672" s="14">
        <v>0</v>
      </c>
      <c r="O2672">
        <v>4</v>
      </c>
      <c r="P2672">
        <v>0</v>
      </c>
      <c r="Q2672">
        <v>0</v>
      </c>
    </row>
    <row r="2673" spans="1:17" ht="12.75">
      <c r="A2673" t="s">
        <v>134</v>
      </c>
      <c r="B2673" s="2">
        <v>39327</v>
      </c>
      <c r="C2673" t="s">
        <v>37</v>
      </c>
      <c r="D2673" s="6">
        <v>0.46875</v>
      </c>
      <c r="E2673" t="s">
        <v>16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 s="13">
        <v>0</v>
      </c>
      <c r="M2673" s="14">
        <v>0</v>
      </c>
      <c r="N2673" s="14">
        <v>0</v>
      </c>
      <c r="O2673" s="14">
        <v>0</v>
      </c>
      <c r="P2673">
        <v>0</v>
      </c>
      <c r="Q2673">
        <v>0</v>
      </c>
    </row>
    <row r="2674" spans="1:17" ht="12.75">
      <c r="A2674" t="s">
        <v>134</v>
      </c>
      <c r="B2674" s="2">
        <v>39327</v>
      </c>
      <c r="C2674" t="s">
        <v>43</v>
      </c>
      <c r="D2674" s="6">
        <v>0.4701388888888889</v>
      </c>
      <c r="E2674" t="s">
        <v>16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 s="13">
        <v>0</v>
      </c>
      <c r="M2674" s="14">
        <v>0</v>
      </c>
      <c r="N2674" s="14">
        <v>0</v>
      </c>
      <c r="O2674" s="14">
        <v>0</v>
      </c>
      <c r="P2674">
        <v>0</v>
      </c>
      <c r="Q2674">
        <v>0</v>
      </c>
    </row>
    <row r="2675" spans="1:17" ht="12.75">
      <c r="A2675" t="s">
        <v>134</v>
      </c>
      <c r="B2675" s="2">
        <v>39327</v>
      </c>
      <c r="C2675" t="s">
        <v>38</v>
      </c>
      <c r="D2675" s="6">
        <v>0.47361111111111115</v>
      </c>
      <c r="E2675" t="s">
        <v>16</v>
      </c>
      <c r="F2675">
        <v>1</v>
      </c>
      <c r="G2675">
        <v>0</v>
      </c>
      <c r="H2675">
        <v>0</v>
      </c>
      <c r="I2675">
        <v>0</v>
      </c>
      <c r="J2675">
        <v>0</v>
      </c>
      <c r="K2675">
        <v>0</v>
      </c>
      <c r="L2675" s="13">
        <v>1</v>
      </c>
      <c r="M2675" s="14">
        <v>0</v>
      </c>
      <c r="N2675" s="14">
        <v>0</v>
      </c>
      <c r="O2675">
        <v>1</v>
      </c>
      <c r="P2675">
        <v>0</v>
      </c>
      <c r="Q2675">
        <v>0</v>
      </c>
    </row>
    <row r="2676" spans="1:17" ht="12.75">
      <c r="A2676" t="s">
        <v>134</v>
      </c>
      <c r="B2676" s="2">
        <v>39327</v>
      </c>
      <c r="C2676" t="s">
        <v>76</v>
      </c>
      <c r="D2676" s="6">
        <v>0.475</v>
      </c>
      <c r="E2676" t="s">
        <v>16</v>
      </c>
      <c r="F2676">
        <v>5</v>
      </c>
      <c r="G2676">
        <v>0</v>
      </c>
      <c r="H2676">
        <v>0</v>
      </c>
      <c r="I2676">
        <v>0</v>
      </c>
      <c r="J2676">
        <v>0</v>
      </c>
      <c r="K2676">
        <v>0</v>
      </c>
      <c r="L2676" s="13">
        <v>0</v>
      </c>
      <c r="M2676" s="14">
        <v>0</v>
      </c>
      <c r="N2676" s="14">
        <v>0</v>
      </c>
      <c r="O2676">
        <v>5</v>
      </c>
      <c r="P2676">
        <v>0</v>
      </c>
      <c r="Q2676">
        <v>0</v>
      </c>
    </row>
    <row r="2677" spans="1:17" ht="12.75">
      <c r="A2677" t="s">
        <v>134</v>
      </c>
      <c r="B2677" s="2">
        <v>39327</v>
      </c>
      <c r="C2677" t="s">
        <v>77</v>
      </c>
      <c r="D2677" s="6">
        <v>0.475</v>
      </c>
      <c r="E2677" t="s">
        <v>16</v>
      </c>
      <c r="F2677">
        <v>5</v>
      </c>
      <c r="G2677">
        <v>0</v>
      </c>
      <c r="H2677">
        <v>0</v>
      </c>
      <c r="I2677">
        <v>0</v>
      </c>
      <c r="J2677">
        <v>0</v>
      </c>
      <c r="K2677">
        <v>0</v>
      </c>
      <c r="L2677" s="13">
        <v>0</v>
      </c>
      <c r="M2677" s="14">
        <v>0</v>
      </c>
      <c r="N2677" s="14">
        <v>0</v>
      </c>
      <c r="O2677">
        <v>4</v>
      </c>
      <c r="P2677">
        <v>0</v>
      </c>
      <c r="Q2677">
        <v>0</v>
      </c>
    </row>
    <row r="2678" spans="1:17" ht="12.75">
      <c r="A2678" t="s">
        <v>134</v>
      </c>
      <c r="B2678" s="2">
        <v>39327</v>
      </c>
      <c r="C2678" t="s">
        <v>40</v>
      </c>
      <c r="D2678" s="6">
        <v>0.3506944444444444</v>
      </c>
      <c r="E2678" t="s">
        <v>16</v>
      </c>
      <c r="F2678">
        <v>2</v>
      </c>
      <c r="G2678">
        <v>0</v>
      </c>
      <c r="H2678">
        <v>0</v>
      </c>
      <c r="I2678">
        <v>0</v>
      </c>
      <c r="J2678">
        <v>0</v>
      </c>
      <c r="K2678">
        <v>0</v>
      </c>
      <c r="L2678" s="13">
        <v>0</v>
      </c>
      <c r="M2678" s="14">
        <v>0</v>
      </c>
      <c r="N2678" s="14">
        <v>0</v>
      </c>
      <c r="O2678">
        <v>2</v>
      </c>
      <c r="P2678">
        <v>0</v>
      </c>
      <c r="Q2678">
        <v>0</v>
      </c>
    </row>
    <row r="2679" spans="1:18" ht="12.75">
      <c r="A2679" t="s">
        <v>134</v>
      </c>
      <c r="B2679" s="2">
        <v>39327</v>
      </c>
      <c r="C2679" t="s">
        <v>28</v>
      </c>
      <c r="E2679" t="s">
        <v>24</v>
      </c>
      <c r="L2679" s="13"/>
      <c r="R2679" t="s">
        <v>138</v>
      </c>
    </row>
    <row r="2680" spans="1:18" ht="12.75">
      <c r="A2680" t="s">
        <v>134</v>
      </c>
      <c r="B2680" s="2">
        <v>39327</v>
      </c>
      <c r="C2680" t="s">
        <v>29</v>
      </c>
      <c r="E2680" t="s">
        <v>24</v>
      </c>
      <c r="L2680" s="13"/>
      <c r="R2680" t="s">
        <v>138</v>
      </c>
    </row>
    <row r="2681" spans="1:18" ht="12.75">
      <c r="A2681" t="s">
        <v>134</v>
      </c>
      <c r="B2681" s="2">
        <v>39327</v>
      </c>
      <c r="C2681" t="s">
        <v>30</v>
      </c>
      <c r="E2681" t="s">
        <v>24</v>
      </c>
      <c r="L2681" s="13"/>
      <c r="R2681" t="s">
        <v>138</v>
      </c>
    </row>
    <row r="2682" spans="1:17" ht="12.75">
      <c r="A2682" t="s">
        <v>134</v>
      </c>
      <c r="B2682" s="2">
        <v>39327</v>
      </c>
      <c r="C2682" t="s">
        <v>63</v>
      </c>
      <c r="D2682" s="6">
        <v>0.5194444444444445</v>
      </c>
      <c r="E2682" t="s">
        <v>24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 s="13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</row>
    <row r="2683" spans="1:17" ht="12.75">
      <c r="A2683" t="s">
        <v>134</v>
      </c>
      <c r="B2683" s="2">
        <v>39327</v>
      </c>
      <c r="C2683" t="s">
        <v>64</v>
      </c>
      <c r="D2683" s="6">
        <v>0.5194444444444445</v>
      </c>
      <c r="E2683" t="s">
        <v>24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 s="13">
        <v>0</v>
      </c>
      <c r="M2683" s="14">
        <v>0</v>
      </c>
      <c r="N2683" s="14">
        <v>0</v>
      </c>
      <c r="O2683" s="14">
        <v>0</v>
      </c>
      <c r="P2683" s="14">
        <v>0</v>
      </c>
      <c r="Q2683" s="14">
        <v>0</v>
      </c>
    </row>
    <row r="2684" spans="1:17" ht="12.75">
      <c r="A2684" t="s">
        <v>134</v>
      </c>
      <c r="B2684" s="2">
        <v>39327</v>
      </c>
      <c r="C2684" t="s">
        <v>65</v>
      </c>
      <c r="D2684" s="6">
        <v>0.5201388888888888</v>
      </c>
      <c r="E2684" t="s">
        <v>24</v>
      </c>
      <c r="F2684">
        <v>1</v>
      </c>
      <c r="G2684">
        <v>0</v>
      </c>
      <c r="H2684">
        <v>0</v>
      </c>
      <c r="I2684">
        <v>0</v>
      </c>
      <c r="J2684">
        <v>0</v>
      </c>
      <c r="K2684">
        <v>0</v>
      </c>
      <c r="L2684" s="13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0</v>
      </c>
    </row>
    <row r="2685" spans="1:17" ht="12.75">
      <c r="A2685" t="s">
        <v>134</v>
      </c>
      <c r="B2685" s="2">
        <v>39327</v>
      </c>
      <c r="C2685" t="s">
        <v>66</v>
      </c>
      <c r="D2685" s="6">
        <v>0.5201388888888888</v>
      </c>
      <c r="E2685" t="s">
        <v>24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 s="13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</row>
    <row r="2686" spans="1:17" ht="12.75">
      <c r="A2686" t="s">
        <v>134</v>
      </c>
      <c r="B2686" s="2">
        <v>39327</v>
      </c>
      <c r="C2686" t="s">
        <v>31</v>
      </c>
      <c r="D2686" s="6">
        <v>0.5208333333333334</v>
      </c>
      <c r="E2686" t="s">
        <v>24</v>
      </c>
      <c r="F2686">
        <v>1</v>
      </c>
      <c r="G2686">
        <v>0</v>
      </c>
      <c r="H2686">
        <v>0</v>
      </c>
      <c r="I2686">
        <v>0</v>
      </c>
      <c r="J2686">
        <v>0</v>
      </c>
      <c r="K2686">
        <v>0</v>
      </c>
      <c r="L2686" s="13">
        <v>0</v>
      </c>
      <c r="M2686" s="14">
        <v>0</v>
      </c>
      <c r="N2686" s="14">
        <v>0</v>
      </c>
      <c r="O2686" s="14">
        <v>0</v>
      </c>
      <c r="P2686" s="14">
        <v>0</v>
      </c>
      <c r="Q2686" s="14">
        <v>0</v>
      </c>
    </row>
    <row r="2687" spans="1:17" ht="12.75">
      <c r="A2687" t="s">
        <v>134</v>
      </c>
      <c r="B2687" s="2">
        <v>39327</v>
      </c>
      <c r="C2687" t="s">
        <v>67</v>
      </c>
      <c r="D2687" s="6">
        <v>0.5222222222222223</v>
      </c>
      <c r="E2687" t="s">
        <v>24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 s="13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</row>
    <row r="2688" spans="1:17" ht="12.75">
      <c r="A2688" t="s">
        <v>134</v>
      </c>
      <c r="B2688" s="2">
        <v>39327</v>
      </c>
      <c r="C2688" t="s">
        <v>68</v>
      </c>
      <c r="D2688" s="6">
        <v>0.5229166666666667</v>
      </c>
      <c r="E2688" t="s">
        <v>24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 s="13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</row>
    <row r="2689" spans="1:17" ht="12.75">
      <c r="A2689" t="s">
        <v>134</v>
      </c>
      <c r="B2689" s="2">
        <v>39327</v>
      </c>
      <c r="C2689" t="s">
        <v>69</v>
      </c>
      <c r="D2689" s="6">
        <v>0.5243055555555556</v>
      </c>
      <c r="E2689" t="s">
        <v>24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 s="13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</row>
    <row r="2690" spans="1:17" ht="12.75">
      <c r="A2690" t="s">
        <v>134</v>
      </c>
      <c r="B2690" s="2">
        <v>39327</v>
      </c>
      <c r="C2690" t="s">
        <v>70</v>
      </c>
      <c r="D2690" s="6">
        <v>0.5243055555555556</v>
      </c>
      <c r="E2690" t="s">
        <v>24</v>
      </c>
      <c r="F2690">
        <v>9</v>
      </c>
      <c r="G2690">
        <v>0</v>
      </c>
      <c r="H2690">
        <v>0</v>
      </c>
      <c r="I2690">
        <v>0</v>
      </c>
      <c r="J2690">
        <v>0</v>
      </c>
      <c r="K2690">
        <v>0</v>
      </c>
      <c r="L2690" s="13">
        <v>1</v>
      </c>
      <c r="M2690" s="14">
        <v>0</v>
      </c>
      <c r="N2690" s="14">
        <v>0</v>
      </c>
      <c r="O2690">
        <v>2</v>
      </c>
      <c r="P2690" s="14">
        <v>0</v>
      </c>
      <c r="Q2690" s="14">
        <v>0</v>
      </c>
    </row>
    <row r="2691" spans="1:17" ht="12.75">
      <c r="A2691" t="s">
        <v>134</v>
      </c>
      <c r="B2691" s="2">
        <v>39327</v>
      </c>
      <c r="C2691" t="s">
        <v>33</v>
      </c>
      <c r="D2691" s="6">
        <v>0.5263888888888889</v>
      </c>
      <c r="E2691" t="s">
        <v>24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 s="13">
        <v>0</v>
      </c>
      <c r="M2691" s="14">
        <v>0</v>
      </c>
      <c r="N2691" s="14">
        <v>0</v>
      </c>
      <c r="O2691">
        <v>0</v>
      </c>
      <c r="P2691" s="14">
        <v>0</v>
      </c>
      <c r="Q2691" s="14">
        <v>0</v>
      </c>
    </row>
    <row r="2692" spans="1:17" ht="12.75">
      <c r="A2692" t="s">
        <v>134</v>
      </c>
      <c r="B2692" s="2">
        <v>39327</v>
      </c>
      <c r="C2692" t="s">
        <v>71</v>
      </c>
      <c r="D2692" s="6">
        <v>0.5277777777777778</v>
      </c>
      <c r="E2692" t="s">
        <v>24</v>
      </c>
      <c r="F2692">
        <v>1</v>
      </c>
      <c r="G2692">
        <v>0</v>
      </c>
      <c r="H2692">
        <v>0</v>
      </c>
      <c r="I2692">
        <v>0</v>
      </c>
      <c r="J2692">
        <v>0</v>
      </c>
      <c r="K2692">
        <v>0</v>
      </c>
      <c r="L2692" s="13">
        <v>0</v>
      </c>
      <c r="M2692" s="14">
        <v>0</v>
      </c>
      <c r="N2692" s="14">
        <v>0</v>
      </c>
      <c r="O2692">
        <v>0</v>
      </c>
      <c r="P2692" s="14">
        <v>0</v>
      </c>
      <c r="Q2692" s="14">
        <v>0</v>
      </c>
    </row>
    <row r="2693" spans="1:17" ht="12.75">
      <c r="A2693" t="s">
        <v>134</v>
      </c>
      <c r="B2693" s="2">
        <v>39327</v>
      </c>
      <c r="C2693" t="s">
        <v>72</v>
      </c>
      <c r="D2693" s="6">
        <v>0.5291666666666667</v>
      </c>
      <c r="E2693" t="s">
        <v>24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 s="13">
        <v>0</v>
      </c>
      <c r="M2693" s="14">
        <v>0</v>
      </c>
      <c r="N2693" s="14">
        <v>0</v>
      </c>
      <c r="O2693">
        <v>0</v>
      </c>
      <c r="P2693" s="14">
        <v>0</v>
      </c>
      <c r="Q2693" s="14">
        <v>0</v>
      </c>
    </row>
    <row r="2694" spans="1:17" ht="12.75">
      <c r="A2694" t="s">
        <v>134</v>
      </c>
      <c r="B2694" s="2">
        <v>39327</v>
      </c>
      <c r="C2694" t="s">
        <v>34</v>
      </c>
      <c r="D2694" s="6">
        <v>0.5305555555555556</v>
      </c>
      <c r="E2694" t="s">
        <v>24</v>
      </c>
      <c r="F2694">
        <v>7</v>
      </c>
      <c r="G2694">
        <v>0</v>
      </c>
      <c r="H2694">
        <v>0</v>
      </c>
      <c r="I2694">
        <v>0</v>
      </c>
      <c r="J2694">
        <v>0</v>
      </c>
      <c r="K2694">
        <v>0</v>
      </c>
      <c r="L2694" s="13">
        <v>1</v>
      </c>
      <c r="M2694" s="14">
        <v>0</v>
      </c>
      <c r="N2694" s="14">
        <v>0</v>
      </c>
      <c r="O2694">
        <v>1</v>
      </c>
      <c r="P2694" s="14">
        <v>0</v>
      </c>
      <c r="Q2694" s="14">
        <v>0</v>
      </c>
    </row>
    <row r="2695" spans="1:17" ht="12.75">
      <c r="A2695" t="s">
        <v>134</v>
      </c>
      <c r="B2695" s="2">
        <v>39327</v>
      </c>
      <c r="C2695" t="s">
        <v>35</v>
      </c>
      <c r="D2695" s="6">
        <v>0.5319444444444444</v>
      </c>
      <c r="E2695" t="s">
        <v>24</v>
      </c>
      <c r="F2695">
        <v>2</v>
      </c>
      <c r="G2695">
        <v>0</v>
      </c>
      <c r="H2695">
        <v>0</v>
      </c>
      <c r="I2695">
        <v>0</v>
      </c>
      <c r="J2695">
        <v>0</v>
      </c>
      <c r="K2695">
        <v>0</v>
      </c>
      <c r="L2695" s="13">
        <v>0</v>
      </c>
      <c r="M2695" s="14">
        <v>0</v>
      </c>
      <c r="N2695" s="14">
        <v>0</v>
      </c>
      <c r="O2695">
        <v>1</v>
      </c>
      <c r="P2695" s="14">
        <v>0</v>
      </c>
      <c r="Q2695" s="14">
        <v>0</v>
      </c>
    </row>
    <row r="2696" spans="1:17" ht="12.75">
      <c r="A2696" t="s">
        <v>134</v>
      </c>
      <c r="B2696" s="2">
        <v>39327</v>
      </c>
      <c r="C2696" t="s">
        <v>36</v>
      </c>
      <c r="D2696" s="6">
        <v>0.5326388888888889</v>
      </c>
      <c r="E2696" t="s">
        <v>24</v>
      </c>
      <c r="F2696">
        <v>1</v>
      </c>
      <c r="G2696">
        <v>0</v>
      </c>
      <c r="H2696">
        <v>0</v>
      </c>
      <c r="I2696">
        <v>0</v>
      </c>
      <c r="J2696">
        <v>0</v>
      </c>
      <c r="K2696">
        <v>0</v>
      </c>
      <c r="L2696" s="13">
        <v>0</v>
      </c>
      <c r="M2696" s="14">
        <v>0</v>
      </c>
      <c r="N2696" s="14">
        <v>0</v>
      </c>
      <c r="O2696">
        <v>0</v>
      </c>
      <c r="P2696" s="14">
        <v>0</v>
      </c>
      <c r="Q2696" s="14">
        <v>0</v>
      </c>
    </row>
    <row r="2697" spans="1:17" ht="12.75">
      <c r="A2697" t="s">
        <v>134</v>
      </c>
      <c r="B2697" s="2">
        <v>39327</v>
      </c>
      <c r="C2697" t="s">
        <v>73</v>
      </c>
      <c r="D2697" s="6">
        <v>0.052083333333333336</v>
      </c>
      <c r="E2697" t="s">
        <v>24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 s="13">
        <v>0</v>
      </c>
      <c r="M2697" s="14">
        <v>0</v>
      </c>
      <c r="N2697" s="14">
        <v>0</v>
      </c>
      <c r="O2697">
        <v>0</v>
      </c>
      <c r="P2697" s="14">
        <v>0</v>
      </c>
      <c r="Q2697" s="14">
        <v>0</v>
      </c>
    </row>
    <row r="2698" spans="1:17" ht="12.75">
      <c r="A2698" t="s">
        <v>134</v>
      </c>
      <c r="B2698" s="2">
        <v>39327</v>
      </c>
      <c r="C2698" t="s">
        <v>78</v>
      </c>
      <c r="D2698" s="6">
        <v>0.05069444444444445</v>
      </c>
      <c r="E2698" t="s">
        <v>24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 s="13">
        <v>0</v>
      </c>
      <c r="M2698" s="14">
        <v>0</v>
      </c>
      <c r="N2698" s="14">
        <v>0</v>
      </c>
      <c r="O2698">
        <v>0</v>
      </c>
      <c r="P2698" s="14">
        <v>0</v>
      </c>
      <c r="Q2698" s="14">
        <v>0</v>
      </c>
    </row>
    <row r="2699" spans="1:17" ht="12.75">
      <c r="A2699" t="s">
        <v>134</v>
      </c>
      <c r="B2699" s="2">
        <v>39327</v>
      </c>
      <c r="C2699" t="s">
        <v>75</v>
      </c>
      <c r="D2699" s="6">
        <v>0.05277777777777778</v>
      </c>
      <c r="E2699" t="s">
        <v>24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 s="13">
        <v>0</v>
      </c>
      <c r="M2699" s="14">
        <v>0</v>
      </c>
      <c r="N2699" s="14">
        <v>0</v>
      </c>
      <c r="O2699">
        <v>0</v>
      </c>
      <c r="P2699" s="14">
        <v>0</v>
      </c>
      <c r="Q2699" s="14">
        <v>0</v>
      </c>
    </row>
    <row r="2700" spans="1:17" ht="12.75">
      <c r="A2700" t="s">
        <v>134</v>
      </c>
      <c r="B2700" s="2">
        <v>39327</v>
      </c>
      <c r="C2700" t="s">
        <v>74</v>
      </c>
      <c r="D2700" s="6">
        <v>0.06666666666666667</v>
      </c>
      <c r="E2700" t="s">
        <v>24</v>
      </c>
      <c r="F2700">
        <v>9</v>
      </c>
      <c r="G2700">
        <v>4</v>
      </c>
      <c r="H2700">
        <v>0</v>
      </c>
      <c r="I2700">
        <v>0</v>
      </c>
      <c r="J2700">
        <v>0</v>
      </c>
      <c r="K2700">
        <v>0</v>
      </c>
      <c r="L2700" s="13">
        <v>1</v>
      </c>
      <c r="M2700" s="14">
        <v>0</v>
      </c>
      <c r="N2700" s="14">
        <v>0</v>
      </c>
      <c r="O2700">
        <v>4</v>
      </c>
      <c r="P2700" s="14">
        <v>0</v>
      </c>
      <c r="Q2700" s="14">
        <v>0</v>
      </c>
    </row>
    <row r="2701" spans="1:17" ht="12.75">
      <c r="A2701" t="s">
        <v>134</v>
      </c>
      <c r="B2701" s="2">
        <v>39327</v>
      </c>
      <c r="C2701" t="s">
        <v>37</v>
      </c>
      <c r="D2701" s="6">
        <v>0.0625</v>
      </c>
      <c r="E2701" t="s">
        <v>24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 s="13">
        <v>0</v>
      </c>
      <c r="M2701" s="14">
        <v>0</v>
      </c>
      <c r="N2701" s="14">
        <v>0</v>
      </c>
      <c r="O2701">
        <v>0</v>
      </c>
      <c r="P2701" s="14">
        <v>0</v>
      </c>
      <c r="Q2701" s="14">
        <v>0</v>
      </c>
    </row>
    <row r="2702" spans="1:17" ht="12.75">
      <c r="A2702" t="s">
        <v>134</v>
      </c>
      <c r="B2702" s="2">
        <v>39327</v>
      </c>
      <c r="C2702" t="s">
        <v>43</v>
      </c>
      <c r="D2702" s="6">
        <v>0.06319444444444444</v>
      </c>
      <c r="E2702" t="s">
        <v>24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 s="13">
        <v>0</v>
      </c>
      <c r="M2702" s="14">
        <v>0</v>
      </c>
      <c r="N2702" s="14">
        <v>0</v>
      </c>
      <c r="O2702">
        <v>0</v>
      </c>
      <c r="P2702" s="14">
        <v>0</v>
      </c>
      <c r="Q2702" s="14">
        <v>0</v>
      </c>
    </row>
    <row r="2703" spans="1:17" ht="12.75">
      <c r="A2703" t="s">
        <v>134</v>
      </c>
      <c r="B2703" s="2">
        <v>39327</v>
      </c>
      <c r="C2703" t="s">
        <v>38</v>
      </c>
      <c r="D2703" s="6">
        <v>0.5</v>
      </c>
      <c r="E2703" t="s">
        <v>24</v>
      </c>
      <c r="F2703">
        <v>1</v>
      </c>
      <c r="G2703">
        <v>0</v>
      </c>
      <c r="H2703">
        <v>0</v>
      </c>
      <c r="I2703">
        <v>0</v>
      </c>
      <c r="J2703">
        <v>0</v>
      </c>
      <c r="K2703">
        <v>0</v>
      </c>
      <c r="L2703" s="13">
        <v>0</v>
      </c>
      <c r="M2703" s="14">
        <v>0</v>
      </c>
      <c r="N2703" s="14">
        <v>0</v>
      </c>
      <c r="O2703">
        <v>1</v>
      </c>
      <c r="P2703" s="14">
        <v>0</v>
      </c>
      <c r="Q2703" s="14">
        <v>0</v>
      </c>
    </row>
    <row r="2704" spans="1:17" ht="12.75">
      <c r="A2704" t="s">
        <v>134</v>
      </c>
      <c r="B2704" s="2">
        <v>39327</v>
      </c>
      <c r="C2704" t="s">
        <v>76</v>
      </c>
      <c r="D2704" s="6">
        <v>0.5013888888888889</v>
      </c>
      <c r="E2704" t="s">
        <v>24</v>
      </c>
      <c r="F2704">
        <v>6</v>
      </c>
      <c r="G2704">
        <v>0</v>
      </c>
      <c r="H2704">
        <v>0</v>
      </c>
      <c r="I2704">
        <v>0</v>
      </c>
      <c r="J2704">
        <v>0</v>
      </c>
      <c r="K2704">
        <v>0</v>
      </c>
      <c r="L2704" s="13">
        <v>0</v>
      </c>
      <c r="M2704" s="14">
        <v>0</v>
      </c>
      <c r="N2704" s="14">
        <v>0</v>
      </c>
      <c r="O2704">
        <v>3</v>
      </c>
      <c r="P2704" s="14">
        <v>0</v>
      </c>
      <c r="Q2704" s="14">
        <v>0</v>
      </c>
    </row>
    <row r="2705" spans="1:17" ht="12.75">
      <c r="A2705" t="s">
        <v>134</v>
      </c>
      <c r="B2705" s="2">
        <v>39327</v>
      </c>
      <c r="C2705" t="s">
        <v>77</v>
      </c>
      <c r="D2705" s="6">
        <v>0.5013888888888889</v>
      </c>
      <c r="E2705" t="s">
        <v>24</v>
      </c>
      <c r="F2705">
        <v>5</v>
      </c>
      <c r="G2705">
        <v>0</v>
      </c>
      <c r="H2705">
        <v>0</v>
      </c>
      <c r="I2705">
        <v>0</v>
      </c>
      <c r="J2705">
        <v>0</v>
      </c>
      <c r="K2705">
        <v>0</v>
      </c>
      <c r="L2705" s="13">
        <v>0</v>
      </c>
      <c r="M2705" s="14">
        <v>0</v>
      </c>
      <c r="N2705" s="14">
        <v>0</v>
      </c>
      <c r="O2705">
        <v>4</v>
      </c>
      <c r="P2705" s="14">
        <v>0</v>
      </c>
      <c r="Q2705" s="14">
        <v>0</v>
      </c>
    </row>
    <row r="2706" spans="1:17" ht="12.75">
      <c r="A2706" t="s">
        <v>134</v>
      </c>
      <c r="B2706" s="2">
        <v>39327</v>
      </c>
      <c r="C2706" t="s">
        <v>40</v>
      </c>
      <c r="D2706" s="6">
        <v>0.5013888888888889</v>
      </c>
      <c r="E2706" t="s">
        <v>24</v>
      </c>
      <c r="F2706">
        <v>1</v>
      </c>
      <c r="G2706">
        <v>0</v>
      </c>
      <c r="H2706">
        <v>0</v>
      </c>
      <c r="I2706">
        <v>0</v>
      </c>
      <c r="J2706">
        <v>0</v>
      </c>
      <c r="K2706">
        <v>0</v>
      </c>
      <c r="L2706" s="13">
        <v>0</v>
      </c>
      <c r="M2706" s="14">
        <v>0</v>
      </c>
      <c r="N2706" s="14">
        <v>0</v>
      </c>
      <c r="O2706">
        <v>1</v>
      </c>
      <c r="P2706" s="14">
        <v>0</v>
      </c>
      <c r="Q2706" s="14">
        <v>0</v>
      </c>
    </row>
    <row r="2707" ht="12.75">
      <c r="K2707" s="23"/>
    </row>
    <row r="2708" spans="1:17" ht="12.75">
      <c r="A2708" t="s">
        <v>135</v>
      </c>
      <c r="B2708" s="2">
        <v>39323</v>
      </c>
      <c r="C2708" t="s">
        <v>83</v>
      </c>
      <c r="D2708" s="6">
        <v>0.44236111111111115</v>
      </c>
      <c r="E2708" t="s">
        <v>16</v>
      </c>
      <c r="F2708">
        <v>0</v>
      </c>
      <c r="G2708">
        <v>0</v>
      </c>
      <c r="H2708">
        <v>0</v>
      </c>
      <c r="I2708">
        <v>0</v>
      </c>
      <c r="J2708">
        <v>0</v>
      </c>
      <c r="K2708" s="23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</row>
    <row r="2709" spans="1:17" ht="12.75">
      <c r="A2709" t="s">
        <v>135</v>
      </c>
      <c r="B2709" s="2">
        <v>39323</v>
      </c>
      <c r="C2709" t="s">
        <v>84</v>
      </c>
      <c r="D2709" s="6">
        <v>0.44236111111111115</v>
      </c>
      <c r="E2709" t="s">
        <v>16</v>
      </c>
      <c r="F2709">
        <v>0</v>
      </c>
      <c r="G2709">
        <v>0</v>
      </c>
      <c r="H2709">
        <v>0</v>
      </c>
      <c r="I2709">
        <v>0</v>
      </c>
      <c r="J2709">
        <v>0</v>
      </c>
      <c r="K2709" s="23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</row>
    <row r="2710" spans="1:17" ht="12.75">
      <c r="A2710" t="s">
        <v>135</v>
      </c>
      <c r="B2710" s="2">
        <v>39323</v>
      </c>
      <c r="C2710" t="s">
        <v>17</v>
      </c>
      <c r="D2710" s="6">
        <v>0.4388888888888889</v>
      </c>
      <c r="E2710" t="s">
        <v>16</v>
      </c>
      <c r="F2710">
        <v>0</v>
      </c>
      <c r="G2710">
        <v>0</v>
      </c>
      <c r="H2710">
        <v>0</v>
      </c>
      <c r="I2710">
        <v>0</v>
      </c>
      <c r="J2710">
        <v>0</v>
      </c>
      <c r="K2710" s="23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</row>
    <row r="2711" spans="1:17" ht="12.75">
      <c r="A2711" t="s">
        <v>135</v>
      </c>
      <c r="B2711" s="2">
        <v>39323</v>
      </c>
      <c r="C2711" t="s">
        <v>18</v>
      </c>
      <c r="D2711" s="6">
        <v>0.4381944444444445</v>
      </c>
      <c r="E2711" t="s">
        <v>16</v>
      </c>
      <c r="F2711">
        <v>0</v>
      </c>
      <c r="G2711">
        <v>0</v>
      </c>
      <c r="H2711">
        <v>0</v>
      </c>
      <c r="I2711">
        <v>0</v>
      </c>
      <c r="J2711">
        <v>0</v>
      </c>
      <c r="K2711" s="23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</row>
    <row r="2712" spans="1:17" ht="12.75">
      <c r="A2712" t="s">
        <v>135</v>
      </c>
      <c r="B2712" s="2">
        <v>39323</v>
      </c>
      <c r="C2712" t="s">
        <v>19</v>
      </c>
      <c r="D2712" s="6">
        <v>0.4375</v>
      </c>
      <c r="E2712" t="s">
        <v>16</v>
      </c>
      <c r="F2712">
        <v>0</v>
      </c>
      <c r="G2712">
        <v>0</v>
      </c>
      <c r="H2712">
        <v>0</v>
      </c>
      <c r="I2712">
        <v>0</v>
      </c>
      <c r="J2712">
        <v>0</v>
      </c>
      <c r="K2712" s="23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</row>
    <row r="2713" spans="1:17" ht="12.75">
      <c r="A2713" t="s">
        <v>135</v>
      </c>
      <c r="B2713" s="2">
        <v>39323</v>
      </c>
      <c r="C2713" t="s">
        <v>20</v>
      </c>
      <c r="D2713" s="6">
        <v>0.4291666666666667</v>
      </c>
      <c r="E2713" t="s">
        <v>16</v>
      </c>
      <c r="F2713">
        <v>0</v>
      </c>
      <c r="G2713">
        <v>0</v>
      </c>
      <c r="H2713">
        <v>0</v>
      </c>
      <c r="I2713">
        <v>0</v>
      </c>
      <c r="J2713">
        <v>0</v>
      </c>
      <c r="K2713" s="23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</row>
    <row r="2714" spans="1:17" ht="12.75">
      <c r="A2714" t="s">
        <v>135</v>
      </c>
      <c r="B2714" s="2">
        <v>39323</v>
      </c>
      <c r="C2714" t="s">
        <v>21</v>
      </c>
      <c r="D2714" s="6">
        <v>0.3854166666666667</v>
      </c>
      <c r="E2714" t="s">
        <v>16</v>
      </c>
      <c r="F2714">
        <v>0</v>
      </c>
      <c r="G2714">
        <v>0</v>
      </c>
      <c r="H2714">
        <v>0</v>
      </c>
      <c r="I2714">
        <v>0</v>
      </c>
      <c r="J2714">
        <v>0</v>
      </c>
      <c r="K2714" s="23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</row>
    <row r="2715" spans="1:17" ht="12.75">
      <c r="A2715" t="s">
        <v>135</v>
      </c>
      <c r="B2715" s="2">
        <v>39323</v>
      </c>
      <c r="C2715" t="s">
        <v>85</v>
      </c>
      <c r="D2715" s="6">
        <v>0.37777777777777777</v>
      </c>
      <c r="E2715" t="s">
        <v>16</v>
      </c>
      <c r="F2715">
        <v>1</v>
      </c>
      <c r="G2715">
        <v>0</v>
      </c>
      <c r="H2715">
        <v>0</v>
      </c>
      <c r="I2715">
        <v>0</v>
      </c>
      <c r="J2715">
        <v>0</v>
      </c>
      <c r="K2715" s="23">
        <v>0</v>
      </c>
      <c r="L2715">
        <v>1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</row>
    <row r="2716" spans="1:17" ht="12.75">
      <c r="A2716" t="s">
        <v>135</v>
      </c>
      <c r="B2716" s="2">
        <v>39323</v>
      </c>
      <c r="C2716" t="s">
        <v>86</v>
      </c>
      <c r="D2716" s="6">
        <v>0.3770833333333334</v>
      </c>
      <c r="E2716" s="6" t="s">
        <v>16</v>
      </c>
      <c r="F2716">
        <v>0</v>
      </c>
      <c r="G2716">
        <v>0</v>
      </c>
      <c r="H2716">
        <v>0</v>
      </c>
      <c r="I2716">
        <v>0</v>
      </c>
      <c r="J2716">
        <v>0</v>
      </c>
      <c r="K2716" s="23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</row>
    <row r="2717" spans="1:17" ht="12.75">
      <c r="A2717" t="s">
        <v>135</v>
      </c>
      <c r="B2717" s="2">
        <v>39323</v>
      </c>
      <c r="C2717" t="s">
        <v>87</v>
      </c>
      <c r="D2717" s="6">
        <v>0.3736111111111111</v>
      </c>
      <c r="E2717" t="s">
        <v>16</v>
      </c>
      <c r="F2717">
        <v>0</v>
      </c>
      <c r="G2717">
        <v>0</v>
      </c>
      <c r="H2717">
        <v>0</v>
      </c>
      <c r="I2717">
        <v>0</v>
      </c>
      <c r="J2717">
        <v>0</v>
      </c>
      <c r="K2717" s="23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</row>
    <row r="2718" spans="1:17" ht="12.75">
      <c r="A2718" t="s">
        <v>135</v>
      </c>
      <c r="B2718" s="2">
        <v>39323</v>
      </c>
      <c r="C2718" t="s">
        <v>22</v>
      </c>
      <c r="D2718" s="6">
        <v>0.37013888888888885</v>
      </c>
      <c r="E2718" t="s">
        <v>16</v>
      </c>
      <c r="F2718">
        <v>0</v>
      </c>
      <c r="G2718">
        <v>0</v>
      </c>
      <c r="H2718">
        <v>0</v>
      </c>
      <c r="I2718">
        <v>0</v>
      </c>
      <c r="J2718">
        <v>0</v>
      </c>
      <c r="K2718" s="23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</row>
    <row r="2719" spans="1:17" ht="12.75">
      <c r="A2719" t="s">
        <v>135</v>
      </c>
      <c r="B2719" s="2">
        <v>39323</v>
      </c>
      <c r="C2719" t="s">
        <v>88</v>
      </c>
      <c r="D2719" s="6">
        <v>0.3451388888888889</v>
      </c>
      <c r="E2719" t="s">
        <v>16</v>
      </c>
      <c r="F2719">
        <v>0</v>
      </c>
      <c r="G2719">
        <v>0</v>
      </c>
      <c r="H2719">
        <v>0</v>
      </c>
      <c r="I2719">
        <v>0</v>
      </c>
      <c r="J2719">
        <v>0</v>
      </c>
      <c r="K2719" s="23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</row>
    <row r="2720" spans="1:18" ht="12.75">
      <c r="A2720" t="s">
        <v>135</v>
      </c>
      <c r="B2720" s="2">
        <v>39323</v>
      </c>
      <c r="C2720" t="s">
        <v>89</v>
      </c>
      <c r="D2720" s="6">
        <v>0.3430555555555555</v>
      </c>
      <c r="E2720" t="s">
        <v>16</v>
      </c>
      <c r="F2720">
        <v>0</v>
      </c>
      <c r="G2720">
        <v>0</v>
      </c>
      <c r="H2720">
        <v>0</v>
      </c>
      <c r="I2720">
        <v>2</v>
      </c>
      <c r="J2720">
        <v>0</v>
      </c>
      <c r="K2720" s="23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t="s">
        <v>122</v>
      </c>
    </row>
    <row r="2721" spans="1:17" ht="12.75">
      <c r="A2721" t="s">
        <v>135</v>
      </c>
      <c r="B2721" s="2">
        <v>39323</v>
      </c>
      <c r="C2721" t="s">
        <v>90</v>
      </c>
      <c r="D2721" s="6">
        <v>0.34027777777777773</v>
      </c>
      <c r="E2721" t="s">
        <v>16</v>
      </c>
      <c r="F2721">
        <v>0</v>
      </c>
      <c r="G2721">
        <v>0</v>
      </c>
      <c r="H2721">
        <v>0</v>
      </c>
      <c r="I2721">
        <v>0</v>
      </c>
      <c r="J2721">
        <v>0</v>
      </c>
      <c r="K2721" s="23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</row>
    <row r="2722" spans="1:17" ht="12.75">
      <c r="A2722" t="s">
        <v>135</v>
      </c>
      <c r="B2722" s="2">
        <v>39323</v>
      </c>
      <c r="C2722" t="s">
        <v>91</v>
      </c>
      <c r="D2722" s="6">
        <v>0.4930555555555556</v>
      </c>
      <c r="E2722" t="s">
        <v>16</v>
      </c>
      <c r="F2722">
        <v>11</v>
      </c>
      <c r="G2722">
        <v>0</v>
      </c>
      <c r="H2722">
        <v>0</v>
      </c>
      <c r="I2722">
        <v>0</v>
      </c>
      <c r="J2722">
        <v>0</v>
      </c>
      <c r="K2722" s="23">
        <v>0</v>
      </c>
      <c r="L2722">
        <v>1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</row>
    <row r="2723" spans="1:17" ht="12.75">
      <c r="A2723" t="s">
        <v>135</v>
      </c>
      <c r="B2723" s="2">
        <v>39323</v>
      </c>
      <c r="C2723" t="s">
        <v>92</v>
      </c>
      <c r="D2723" s="6">
        <v>0.4895833333333333</v>
      </c>
      <c r="E2723" t="s">
        <v>16</v>
      </c>
      <c r="F2723">
        <v>8</v>
      </c>
      <c r="G2723">
        <v>0</v>
      </c>
      <c r="H2723">
        <v>0</v>
      </c>
      <c r="I2723">
        <v>0</v>
      </c>
      <c r="J2723">
        <v>0</v>
      </c>
      <c r="K2723" s="23">
        <v>0</v>
      </c>
      <c r="L2723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</row>
    <row r="2724" spans="1:17" ht="12.75">
      <c r="A2724" t="s">
        <v>135</v>
      </c>
      <c r="B2724" s="2">
        <v>39323</v>
      </c>
      <c r="C2724" t="s">
        <v>23</v>
      </c>
      <c r="D2724" s="6">
        <v>0.4875</v>
      </c>
      <c r="E2724" t="s">
        <v>16</v>
      </c>
      <c r="F2724">
        <v>4</v>
      </c>
      <c r="G2724">
        <v>0</v>
      </c>
      <c r="H2724">
        <v>0</v>
      </c>
      <c r="I2724">
        <v>0</v>
      </c>
      <c r="J2724">
        <v>0</v>
      </c>
      <c r="K2724" s="23">
        <v>0</v>
      </c>
      <c r="L272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</row>
    <row r="2725" spans="1:17" ht="12.75">
      <c r="A2725" t="s">
        <v>135</v>
      </c>
      <c r="B2725" s="2">
        <v>39323</v>
      </c>
      <c r="C2725" t="s">
        <v>83</v>
      </c>
      <c r="D2725" s="6">
        <v>0.10416666666666667</v>
      </c>
      <c r="E2725" t="s">
        <v>24</v>
      </c>
      <c r="F2725">
        <v>0</v>
      </c>
      <c r="G2725">
        <v>0</v>
      </c>
      <c r="H2725">
        <v>0</v>
      </c>
      <c r="I2725">
        <v>0</v>
      </c>
      <c r="J2725">
        <v>0</v>
      </c>
      <c r="K2725" s="23">
        <v>0</v>
      </c>
      <c r="L2725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</row>
    <row r="2726" spans="1:17" ht="12.75">
      <c r="A2726" t="s">
        <v>135</v>
      </c>
      <c r="B2726" s="2">
        <v>39323</v>
      </c>
      <c r="C2726" t="s">
        <v>84</v>
      </c>
      <c r="D2726" s="6">
        <v>0.10416666666666667</v>
      </c>
      <c r="E2726" t="s">
        <v>24</v>
      </c>
      <c r="F2726">
        <v>0</v>
      </c>
      <c r="G2726">
        <v>0</v>
      </c>
      <c r="H2726">
        <v>0</v>
      </c>
      <c r="I2726">
        <v>0</v>
      </c>
      <c r="J2726">
        <v>0</v>
      </c>
      <c r="K2726" s="23">
        <v>0</v>
      </c>
      <c r="L2726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</row>
    <row r="2727" spans="1:17" ht="12.75">
      <c r="A2727" t="s">
        <v>135</v>
      </c>
      <c r="B2727" s="2">
        <v>39323</v>
      </c>
      <c r="C2727" t="s">
        <v>17</v>
      </c>
      <c r="D2727" s="6">
        <v>0.10625</v>
      </c>
      <c r="E2727" t="s">
        <v>24</v>
      </c>
      <c r="F2727">
        <v>0</v>
      </c>
      <c r="G2727">
        <v>0</v>
      </c>
      <c r="H2727">
        <v>0</v>
      </c>
      <c r="I2727">
        <v>0</v>
      </c>
      <c r="J2727">
        <v>0</v>
      </c>
      <c r="K2727" s="23">
        <v>0</v>
      </c>
      <c r="L2727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</row>
    <row r="2728" spans="1:17" ht="12.75">
      <c r="A2728" t="s">
        <v>135</v>
      </c>
      <c r="B2728" s="2">
        <v>39323</v>
      </c>
      <c r="C2728" t="s">
        <v>18</v>
      </c>
      <c r="D2728" s="6">
        <v>0.10694444444444444</v>
      </c>
      <c r="E2728" t="s">
        <v>24</v>
      </c>
      <c r="F2728">
        <v>0</v>
      </c>
      <c r="G2728">
        <v>0</v>
      </c>
      <c r="H2728">
        <v>0</v>
      </c>
      <c r="I2728">
        <v>0</v>
      </c>
      <c r="J2728">
        <v>0</v>
      </c>
      <c r="K2728" s="23">
        <v>0</v>
      </c>
      <c r="L2728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</row>
    <row r="2729" spans="1:17" ht="12.75">
      <c r="A2729" t="s">
        <v>135</v>
      </c>
      <c r="B2729" s="2">
        <v>39323</v>
      </c>
      <c r="C2729" t="s">
        <v>19</v>
      </c>
      <c r="D2729" s="6">
        <v>0.1076388888888889</v>
      </c>
      <c r="E2729" t="s">
        <v>24</v>
      </c>
      <c r="F2729">
        <v>0</v>
      </c>
      <c r="G2729">
        <v>0</v>
      </c>
      <c r="H2729">
        <v>0</v>
      </c>
      <c r="I2729">
        <v>0</v>
      </c>
      <c r="J2729">
        <v>0</v>
      </c>
      <c r="K2729" s="23">
        <v>0</v>
      </c>
      <c r="L2729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</row>
    <row r="2730" spans="1:17" ht="12.75">
      <c r="A2730" t="s">
        <v>135</v>
      </c>
      <c r="B2730" s="2">
        <v>39323</v>
      </c>
      <c r="C2730" t="s">
        <v>20</v>
      </c>
      <c r="D2730" s="6">
        <v>0.1125</v>
      </c>
      <c r="E2730" t="s">
        <v>24</v>
      </c>
      <c r="F2730">
        <v>0</v>
      </c>
      <c r="G2730">
        <v>0</v>
      </c>
      <c r="H2730">
        <v>0</v>
      </c>
      <c r="I2730">
        <v>0</v>
      </c>
      <c r="J2730">
        <v>0</v>
      </c>
      <c r="K2730" s="23">
        <v>0</v>
      </c>
      <c r="L2730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</row>
    <row r="2731" spans="1:17" ht="12.75">
      <c r="A2731" t="s">
        <v>135</v>
      </c>
      <c r="B2731" s="2">
        <v>39323</v>
      </c>
      <c r="C2731" t="s">
        <v>21</v>
      </c>
      <c r="D2731" s="6">
        <v>0.15625</v>
      </c>
      <c r="E2731" t="s">
        <v>24</v>
      </c>
      <c r="F2731">
        <v>2</v>
      </c>
      <c r="G2731">
        <v>0</v>
      </c>
      <c r="H2731">
        <v>0</v>
      </c>
      <c r="I2731">
        <v>0</v>
      </c>
      <c r="J2731">
        <v>0</v>
      </c>
      <c r="K2731" s="23">
        <v>0</v>
      </c>
      <c r="L2731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</row>
    <row r="2732" spans="1:17" ht="12.75">
      <c r="A2732" t="s">
        <v>135</v>
      </c>
      <c r="B2732" s="2">
        <v>39323</v>
      </c>
      <c r="C2732" t="s">
        <v>85</v>
      </c>
      <c r="D2732" s="6">
        <v>0.15833333333333333</v>
      </c>
      <c r="E2732" t="s">
        <v>24</v>
      </c>
      <c r="F2732">
        <v>2</v>
      </c>
      <c r="G2732">
        <v>0</v>
      </c>
      <c r="H2732">
        <v>0</v>
      </c>
      <c r="I2732">
        <v>0</v>
      </c>
      <c r="J2732">
        <v>0</v>
      </c>
      <c r="K2732" s="23">
        <v>0</v>
      </c>
      <c r="L2732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</row>
    <row r="2733" spans="1:17" ht="12.75">
      <c r="A2733" t="s">
        <v>135</v>
      </c>
      <c r="B2733" s="2">
        <v>39323</v>
      </c>
      <c r="C2733" t="s">
        <v>86</v>
      </c>
      <c r="D2733" s="6">
        <v>0.15972222222222224</v>
      </c>
      <c r="E2733" t="s">
        <v>24</v>
      </c>
      <c r="F2733">
        <v>0</v>
      </c>
      <c r="G2733">
        <v>0</v>
      </c>
      <c r="H2733">
        <v>0</v>
      </c>
      <c r="I2733">
        <v>0</v>
      </c>
      <c r="J2733">
        <v>0</v>
      </c>
      <c r="K2733" s="23">
        <v>2</v>
      </c>
      <c r="L2733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</row>
    <row r="2734" spans="1:17" ht="12.75">
      <c r="A2734" t="s">
        <v>135</v>
      </c>
      <c r="B2734" s="2">
        <v>39323</v>
      </c>
      <c r="C2734" t="s">
        <v>87</v>
      </c>
      <c r="D2734" s="6">
        <v>0.16041666666666668</v>
      </c>
      <c r="E2734" t="s">
        <v>24</v>
      </c>
      <c r="F2734">
        <v>1</v>
      </c>
      <c r="G2734">
        <v>0</v>
      </c>
      <c r="H2734">
        <v>0</v>
      </c>
      <c r="I2734">
        <v>0</v>
      </c>
      <c r="J2734">
        <v>0</v>
      </c>
      <c r="K2734" s="23">
        <v>0</v>
      </c>
      <c r="L273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</row>
    <row r="2735" spans="1:17" ht="12.75">
      <c r="A2735" t="s">
        <v>135</v>
      </c>
      <c r="B2735" s="2">
        <v>39323</v>
      </c>
      <c r="C2735" t="s">
        <v>22</v>
      </c>
      <c r="D2735" s="6">
        <v>0.5194444444444445</v>
      </c>
      <c r="E2735" t="s">
        <v>24</v>
      </c>
      <c r="F2735">
        <v>0</v>
      </c>
      <c r="G2735">
        <v>0</v>
      </c>
      <c r="H2735">
        <v>0</v>
      </c>
      <c r="I2735">
        <v>0</v>
      </c>
      <c r="J2735">
        <v>0</v>
      </c>
      <c r="K2735" s="23">
        <v>0</v>
      </c>
      <c r="L2735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</row>
    <row r="2736" spans="1:17" ht="12.75">
      <c r="A2736" t="s">
        <v>135</v>
      </c>
      <c r="B2736" s="2">
        <v>39323</v>
      </c>
      <c r="C2736" t="s">
        <v>88</v>
      </c>
      <c r="D2736" s="6">
        <v>0.05</v>
      </c>
      <c r="E2736" t="s">
        <v>24</v>
      </c>
      <c r="F2736">
        <v>3</v>
      </c>
      <c r="G2736">
        <v>0</v>
      </c>
      <c r="H2736">
        <v>0</v>
      </c>
      <c r="I2736">
        <v>0</v>
      </c>
      <c r="J2736">
        <v>0</v>
      </c>
      <c r="K2736" s="23">
        <v>0</v>
      </c>
      <c r="L2736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</row>
    <row r="2737" spans="1:18" ht="12.75">
      <c r="A2737" t="s">
        <v>135</v>
      </c>
      <c r="B2737" s="2">
        <v>39323</v>
      </c>
      <c r="C2737" t="s">
        <v>89</v>
      </c>
      <c r="D2737" s="6">
        <v>0.052083333333333336</v>
      </c>
      <c r="E2737" t="s">
        <v>24</v>
      </c>
      <c r="F2737">
        <v>0</v>
      </c>
      <c r="G2737">
        <v>0</v>
      </c>
      <c r="H2737">
        <v>0</v>
      </c>
      <c r="I2737">
        <v>4</v>
      </c>
      <c r="J2737">
        <v>0</v>
      </c>
      <c r="K2737" s="23">
        <v>0</v>
      </c>
      <c r="L2737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t="s">
        <v>122</v>
      </c>
    </row>
    <row r="2738" spans="1:17" ht="12.75">
      <c r="A2738" t="s">
        <v>135</v>
      </c>
      <c r="B2738" s="2">
        <v>39323</v>
      </c>
      <c r="C2738" t="s">
        <v>90</v>
      </c>
      <c r="D2738" s="6">
        <v>0.05277777777777778</v>
      </c>
      <c r="E2738" t="s">
        <v>24</v>
      </c>
      <c r="F2738">
        <v>0</v>
      </c>
      <c r="G2738">
        <v>0</v>
      </c>
      <c r="H2738">
        <v>0</v>
      </c>
      <c r="I2738">
        <v>0</v>
      </c>
      <c r="J2738">
        <v>0</v>
      </c>
      <c r="K2738" s="23">
        <v>0</v>
      </c>
      <c r="L2738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</row>
    <row r="2739" spans="1:17" ht="12.75">
      <c r="A2739" t="s">
        <v>135</v>
      </c>
      <c r="B2739" s="2">
        <v>39323</v>
      </c>
      <c r="C2739" t="s">
        <v>91</v>
      </c>
      <c r="D2739" s="6">
        <v>0.05555555555555555</v>
      </c>
      <c r="E2739" t="s">
        <v>24</v>
      </c>
      <c r="F2739">
        <v>11</v>
      </c>
      <c r="G2739">
        <v>0</v>
      </c>
      <c r="H2739">
        <v>0</v>
      </c>
      <c r="I2739">
        <v>0</v>
      </c>
      <c r="J2739">
        <v>0</v>
      </c>
      <c r="K2739" s="23">
        <v>0</v>
      </c>
      <c r="L2739">
        <v>1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</row>
    <row r="2740" spans="1:17" ht="12.75">
      <c r="A2740" t="s">
        <v>135</v>
      </c>
      <c r="B2740" s="2">
        <v>39323</v>
      </c>
      <c r="C2740" t="s">
        <v>92</v>
      </c>
      <c r="D2740" s="6">
        <v>0.05902777777777778</v>
      </c>
      <c r="E2740" t="s">
        <v>24</v>
      </c>
      <c r="F2740">
        <v>15</v>
      </c>
      <c r="G2740">
        <v>0</v>
      </c>
      <c r="H2740">
        <v>0</v>
      </c>
      <c r="I2740">
        <v>0</v>
      </c>
      <c r="J2740">
        <v>0</v>
      </c>
      <c r="K2740" s="23">
        <v>0</v>
      </c>
      <c r="L2740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</row>
    <row r="2741" spans="1:17" ht="12.75">
      <c r="A2741" t="s">
        <v>135</v>
      </c>
      <c r="B2741" s="2">
        <v>39323</v>
      </c>
      <c r="C2741" t="s">
        <v>23</v>
      </c>
      <c r="D2741" s="6">
        <v>0.0625</v>
      </c>
      <c r="E2741" t="s">
        <v>24</v>
      </c>
      <c r="F2741">
        <v>2</v>
      </c>
      <c r="G2741">
        <v>0</v>
      </c>
      <c r="H2741">
        <v>0</v>
      </c>
      <c r="I2741">
        <v>0</v>
      </c>
      <c r="J2741">
        <v>0</v>
      </c>
      <c r="K2741" s="23">
        <v>0</v>
      </c>
      <c r="L2741">
        <v>1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</row>
    <row r="2742" ht="12.75">
      <c r="K2742" s="23"/>
    </row>
    <row r="2743" spans="1:17" ht="12.75">
      <c r="A2743" t="s">
        <v>136</v>
      </c>
      <c r="B2743" s="2">
        <v>39326</v>
      </c>
      <c r="C2743" t="s">
        <v>83</v>
      </c>
      <c r="D2743" s="6">
        <v>0.05902777777777778</v>
      </c>
      <c r="E2743" t="s">
        <v>24</v>
      </c>
      <c r="F2743">
        <v>4</v>
      </c>
      <c r="G2743">
        <v>0</v>
      </c>
      <c r="H2743">
        <v>0</v>
      </c>
      <c r="I2743">
        <v>0</v>
      </c>
      <c r="J2743">
        <v>0</v>
      </c>
      <c r="K2743" s="23">
        <v>0</v>
      </c>
      <c r="L2743">
        <v>2</v>
      </c>
      <c r="M2743">
        <v>0</v>
      </c>
      <c r="N2743">
        <v>0</v>
      </c>
      <c r="O2743">
        <v>0</v>
      </c>
      <c r="P2743">
        <v>0</v>
      </c>
      <c r="Q2743">
        <v>0</v>
      </c>
    </row>
    <row r="2744" spans="1:17" ht="12.75">
      <c r="A2744" t="s">
        <v>136</v>
      </c>
      <c r="B2744" s="2">
        <v>39326</v>
      </c>
      <c r="C2744" t="s">
        <v>84</v>
      </c>
      <c r="D2744" s="6">
        <v>0.05833333333333333</v>
      </c>
      <c r="E2744" t="s">
        <v>24</v>
      </c>
      <c r="F2744">
        <v>0</v>
      </c>
      <c r="G2744">
        <v>0</v>
      </c>
      <c r="H2744">
        <v>0</v>
      </c>
      <c r="I2744">
        <v>0</v>
      </c>
      <c r="J2744">
        <v>0</v>
      </c>
      <c r="K2744" s="23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</row>
    <row r="2745" spans="1:17" ht="12.75">
      <c r="A2745" t="s">
        <v>136</v>
      </c>
      <c r="B2745" s="2">
        <v>39326</v>
      </c>
      <c r="C2745" t="s">
        <v>17</v>
      </c>
      <c r="D2745" s="6">
        <v>0.05555555555555555</v>
      </c>
      <c r="E2745" t="s">
        <v>24</v>
      </c>
      <c r="F2745">
        <v>1</v>
      </c>
      <c r="G2745">
        <v>0</v>
      </c>
      <c r="H2745">
        <v>0</v>
      </c>
      <c r="I2745">
        <v>0</v>
      </c>
      <c r="J2745">
        <v>0</v>
      </c>
      <c r="K2745" s="23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</row>
    <row r="2746" spans="1:17" ht="12.75">
      <c r="A2746" t="s">
        <v>136</v>
      </c>
      <c r="B2746" s="2">
        <v>39326</v>
      </c>
      <c r="C2746" t="s">
        <v>18</v>
      </c>
      <c r="D2746" s="6">
        <v>0.05486111111111111</v>
      </c>
      <c r="E2746" t="s">
        <v>24</v>
      </c>
      <c r="F2746">
        <v>2</v>
      </c>
      <c r="G2746">
        <v>0</v>
      </c>
      <c r="H2746">
        <v>0</v>
      </c>
      <c r="I2746">
        <v>0</v>
      </c>
      <c r="J2746">
        <v>0</v>
      </c>
      <c r="K2746" s="23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</row>
    <row r="2747" spans="1:17" ht="12.75">
      <c r="A2747" t="s">
        <v>136</v>
      </c>
      <c r="B2747" s="2">
        <v>39326</v>
      </c>
      <c r="C2747" t="s">
        <v>19</v>
      </c>
      <c r="D2747" s="6">
        <v>0.052083333333333336</v>
      </c>
      <c r="E2747" t="s">
        <v>24</v>
      </c>
      <c r="F2747">
        <v>5</v>
      </c>
      <c r="G2747">
        <v>0</v>
      </c>
      <c r="H2747">
        <v>0</v>
      </c>
      <c r="I2747">
        <v>0</v>
      </c>
      <c r="J2747">
        <v>0</v>
      </c>
      <c r="K2747" s="23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1</v>
      </c>
    </row>
    <row r="2748" spans="1:17" ht="12.75">
      <c r="A2748" t="s">
        <v>136</v>
      </c>
      <c r="B2748" s="2">
        <v>39326</v>
      </c>
      <c r="C2748" t="s">
        <v>20</v>
      </c>
      <c r="D2748" s="6">
        <v>0.04861111111111111</v>
      </c>
      <c r="E2748" t="s">
        <v>24</v>
      </c>
      <c r="F2748">
        <v>0</v>
      </c>
      <c r="G2748">
        <v>0</v>
      </c>
      <c r="H2748">
        <v>0</v>
      </c>
      <c r="I2748">
        <v>0</v>
      </c>
      <c r="J2748">
        <v>0</v>
      </c>
      <c r="K2748" s="23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</row>
    <row r="2749" spans="1:17" ht="12.75">
      <c r="A2749" t="s">
        <v>136</v>
      </c>
      <c r="B2749" s="2">
        <v>39326</v>
      </c>
      <c r="C2749" t="s">
        <v>21</v>
      </c>
      <c r="D2749" s="6">
        <v>0.5006944444444444</v>
      </c>
      <c r="E2749" t="s">
        <v>24</v>
      </c>
      <c r="F2749">
        <v>2</v>
      </c>
      <c r="G2749">
        <v>0</v>
      </c>
      <c r="H2749">
        <v>0</v>
      </c>
      <c r="I2749">
        <v>0</v>
      </c>
      <c r="J2749">
        <v>0</v>
      </c>
      <c r="K2749" s="23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</row>
    <row r="2750" spans="1:17" ht="12.75">
      <c r="A2750" t="s">
        <v>136</v>
      </c>
      <c r="B2750" s="2">
        <v>39326</v>
      </c>
      <c r="C2750" t="s">
        <v>85</v>
      </c>
      <c r="D2750" s="6">
        <v>0.13541666666666666</v>
      </c>
      <c r="E2750" t="s">
        <v>24</v>
      </c>
      <c r="F2750">
        <v>10</v>
      </c>
      <c r="G2750">
        <v>0</v>
      </c>
      <c r="H2750">
        <v>0</v>
      </c>
      <c r="I2750">
        <v>0</v>
      </c>
      <c r="J2750">
        <v>0</v>
      </c>
      <c r="K2750" s="23">
        <v>0</v>
      </c>
      <c r="L2750" s="14">
        <v>1</v>
      </c>
      <c r="M2750">
        <v>0</v>
      </c>
      <c r="N2750">
        <v>0</v>
      </c>
      <c r="O2750">
        <v>0</v>
      </c>
      <c r="P2750">
        <v>0</v>
      </c>
      <c r="Q2750">
        <v>0</v>
      </c>
    </row>
    <row r="2751" spans="1:17" ht="12.75">
      <c r="A2751" t="s">
        <v>136</v>
      </c>
      <c r="B2751" s="2">
        <v>39326</v>
      </c>
      <c r="C2751" t="s">
        <v>86</v>
      </c>
      <c r="D2751" s="6">
        <v>0.13402777777777777</v>
      </c>
      <c r="E2751" t="s">
        <v>24</v>
      </c>
      <c r="F2751">
        <v>0</v>
      </c>
      <c r="G2751">
        <v>0</v>
      </c>
      <c r="H2751">
        <v>0</v>
      </c>
      <c r="I2751">
        <v>0</v>
      </c>
      <c r="J2751">
        <v>0</v>
      </c>
      <c r="K2751" s="23">
        <v>2</v>
      </c>
      <c r="L2751" s="14">
        <v>2</v>
      </c>
      <c r="M2751">
        <v>0</v>
      </c>
      <c r="N2751">
        <v>0</v>
      </c>
      <c r="O2751">
        <v>0</v>
      </c>
      <c r="P2751">
        <v>0</v>
      </c>
      <c r="Q2751">
        <v>0</v>
      </c>
    </row>
    <row r="2752" spans="1:18" ht="12.75">
      <c r="A2752" t="s">
        <v>136</v>
      </c>
      <c r="B2752" s="2">
        <v>39326</v>
      </c>
      <c r="C2752" t="s">
        <v>87</v>
      </c>
      <c r="D2752" s="6">
        <v>0.13194444444444445</v>
      </c>
      <c r="E2752" t="s">
        <v>24</v>
      </c>
      <c r="F2752">
        <v>8</v>
      </c>
      <c r="G2752">
        <v>0</v>
      </c>
      <c r="H2752">
        <v>0</v>
      </c>
      <c r="I2752">
        <v>0</v>
      </c>
      <c r="J2752">
        <v>0</v>
      </c>
      <c r="K2752" s="23">
        <v>7</v>
      </c>
      <c r="L2752" s="14">
        <v>9</v>
      </c>
      <c r="M2752">
        <v>0</v>
      </c>
      <c r="N2752">
        <v>0</v>
      </c>
      <c r="O2752">
        <v>1</v>
      </c>
      <c r="P2752">
        <v>0</v>
      </c>
      <c r="Q2752">
        <v>0</v>
      </c>
      <c r="R2752" t="s">
        <v>152</v>
      </c>
    </row>
    <row r="2753" spans="1:17" ht="12.75">
      <c r="A2753" t="s">
        <v>136</v>
      </c>
      <c r="B2753" s="2">
        <v>39326</v>
      </c>
      <c r="C2753" t="s">
        <v>22</v>
      </c>
      <c r="D2753" s="6">
        <v>0.12847222222222224</v>
      </c>
      <c r="E2753" t="s">
        <v>24</v>
      </c>
      <c r="F2753">
        <v>2</v>
      </c>
      <c r="G2753">
        <v>0</v>
      </c>
      <c r="H2753">
        <v>0</v>
      </c>
      <c r="I2753">
        <v>0</v>
      </c>
      <c r="J2753">
        <v>0</v>
      </c>
      <c r="K2753" s="23">
        <v>0</v>
      </c>
      <c r="L2753" s="14">
        <v>0</v>
      </c>
      <c r="M2753">
        <v>0</v>
      </c>
      <c r="N2753">
        <v>0</v>
      </c>
      <c r="O2753">
        <v>0</v>
      </c>
      <c r="P2753">
        <v>0</v>
      </c>
      <c r="Q2753">
        <v>0</v>
      </c>
    </row>
    <row r="2754" spans="1:17" ht="12.75">
      <c r="A2754" t="s">
        <v>136</v>
      </c>
      <c r="B2754" s="2">
        <v>39326</v>
      </c>
      <c r="C2754" t="s">
        <v>88</v>
      </c>
      <c r="D2754" s="6">
        <v>0.1076388888888889</v>
      </c>
      <c r="E2754" t="s">
        <v>24</v>
      </c>
      <c r="F2754">
        <v>6</v>
      </c>
      <c r="G2754">
        <v>0</v>
      </c>
      <c r="H2754">
        <v>0</v>
      </c>
      <c r="I2754">
        <v>0</v>
      </c>
      <c r="J2754">
        <v>0</v>
      </c>
      <c r="K2754" s="23">
        <v>0</v>
      </c>
      <c r="L2754" s="14">
        <v>1</v>
      </c>
      <c r="M2754">
        <v>0</v>
      </c>
      <c r="N2754">
        <v>0</v>
      </c>
      <c r="O2754">
        <v>0</v>
      </c>
      <c r="P2754">
        <v>0</v>
      </c>
      <c r="Q2754">
        <v>0</v>
      </c>
    </row>
    <row r="2755" spans="1:17" ht="12.75">
      <c r="A2755" t="s">
        <v>136</v>
      </c>
      <c r="B2755" s="2">
        <v>39326</v>
      </c>
      <c r="C2755" t="s">
        <v>89</v>
      </c>
      <c r="D2755" s="6">
        <v>0.10625</v>
      </c>
      <c r="E2755" t="s">
        <v>24</v>
      </c>
      <c r="F2755">
        <v>2</v>
      </c>
      <c r="G2755">
        <v>0</v>
      </c>
      <c r="H2755">
        <v>0</v>
      </c>
      <c r="I2755">
        <v>0</v>
      </c>
      <c r="J2755">
        <v>0</v>
      </c>
      <c r="K2755" s="23">
        <v>0</v>
      </c>
      <c r="L2755" s="14">
        <v>0</v>
      </c>
      <c r="M2755">
        <v>0</v>
      </c>
      <c r="N2755">
        <v>0</v>
      </c>
      <c r="O2755">
        <v>0</v>
      </c>
      <c r="P2755">
        <v>0</v>
      </c>
      <c r="Q2755">
        <v>0</v>
      </c>
    </row>
    <row r="2756" spans="1:17" ht="12.75">
      <c r="A2756" t="s">
        <v>136</v>
      </c>
      <c r="B2756" s="2">
        <v>39326</v>
      </c>
      <c r="C2756" t="s">
        <v>90</v>
      </c>
      <c r="D2756" s="6">
        <v>0.10486111111111111</v>
      </c>
      <c r="E2756" t="s">
        <v>24</v>
      </c>
      <c r="F2756">
        <v>4</v>
      </c>
      <c r="G2756">
        <v>0</v>
      </c>
      <c r="H2756">
        <v>0</v>
      </c>
      <c r="I2756">
        <v>0</v>
      </c>
      <c r="J2756">
        <v>0</v>
      </c>
      <c r="K2756" s="23">
        <v>0</v>
      </c>
      <c r="L2756" s="14">
        <v>0</v>
      </c>
      <c r="M2756">
        <v>0</v>
      </c>
      <c r="N2756">
        <v>0</v>
      </c>
      <c r="O2756">
        <v>0</v>
      </c>
      <c r="P2756">
        <v>0</v>
      </c>
      <c r="Q2756">
        <v>0</v>
      </c>
    </row>
    <row r="2757" spans="1:17" ht="12.75">
      <c r="A2757" t="s">
        <v>136</v>
      </c>
      <c r="B2757" s="2">
        <v>39326</v>
      </c>
      <c r="C2757" t="s">
        <v>91</v>
      </c>
      <c r="D2757" s="6">
        <v>0.09722222222222222</v>
      </c>
      <c r="E2757" t="s">
        <v>24</v>
      </c>
      <c r="F2757">
        <v>102</v>
      </c>
      <c r="G2757">
        <v>1</v>
      </c>
      <c r="H2757">
        <v>2</v>
      </c>
      <c r="I2757">
        <v>0</v>
      </c>
      <c r="J2757">
        <v>0</v>
      </c>
      <c r="K2757" s="23">
        <v>0</v>
      </c>
      <c r="L2757" s="14">
        <v>12</v>
      </c>
      <c r="M2757">
        <v>0</v>
      </c>
      <c r="N2757">
        <v>0</v>
      </c>
      <c r="O2757">
        <v>0</v>
      </c>
      <c r="P2757">
        <v>0</v>
      </c>
      <c r="Q2757">
        <v>0</v>
      </c>
    </row>
    <row r="2758" spans="1:17" ht="12.75">
      <c r="A2758" t="s">
        <v>136</v>
      </c>
      <c r="B2758" s="2">
        <v>39326</v>
      </c>
      <c r="C2758" t="s">
        <v>92</v>
      </c>
      <c r="D2758" s="6">
        <v>0.09375</v>
      </c>
      <c r="E2758" t="s">
        <v>24</v>
      </c>
      <c r="F2758">
        <v>26</v>
      </c>
      <c r="G2758">
        <v>0</v>
      </c>
      <c r="H2758">
        <v>0</v>
      </c>
      <c r="I2758">
        <v>0</v>
      </c>
      <c r="J2758">
        <v>0</v>
      </c>
      <c r="K2758" s="23">
        <v>0</v>
      </c>
      <c r="L2758" s="14">
        <v>3</v>
      </c>
      <c r="M2758">
        <v>0</v>
      </c>
      <c r="N2758">
        <v>0</v>
      </c>
      <c r="O2758">
        <v>0</v>
      </c>
      <c r="P2758">
        <v>0</v>
      </c>
      <c r="Q2758">
        <v>0</v>
      </c>
    </row>
    <row r="2759" spans="1:17" ht="12.75">
      <c r="A2759" t="s">
        <v>136</v>
      </c>
      <c r="B2759" s="2">
        <v>39326</v>
      </c>
      <c r="C2759" t="s">
        <v>23</v>
      </c>
      <c r="D2759" s="6">
        <v>0.09097222222222222</v>
      </c>
      <c r="E2759" t="s">
        <v>24</v>
      </c>
      <c r="F2759">
        <v>9</v>
      </c>
      <c r="G2759">
        <v>0</v>
      </c>
      <c r="H2759">
        <v>0</v>
      </c>
      <c r="I2759">
        <v>0</v>
      </c>
      <c r="J2759">
        <v>0</v>
      </c>
      <c r="K2759" s="23">
        <v>0</v>
      </c>
      <c r="L2759" s="14">
        <v>2</v>
      </c>
      <c r="M2759">
        <v>0</v>
      </c>
      <c r="N2759">
        <v>1</v>
      </c>
      <c r="O2759">
        <v>0</v>
      </c>
      <c r="P2759">
        <v>0</v>
      </c>
      <c r="Q2759">
        <v>0</v>
      </c>
    </row>
    <row r="2760" spans="1:17" ht="12.75">
      <c r="A2760" t="s">
        <v>136</v>
      </c>
      <c r="B2760" s="2">
        <v>39326</v>
      </c>
      <c r="C2760" t="s">
        <v>83</v>
      </c>
      <c r="D2760" s="6">
        <v>0.22569444444444445</v>
      </c>
      <c r="E2760" t="s">
        <v>55</v>
      </c>
      <c r="F2760">
        <v>7</v>
      </c>
      <c r="G2760">
        <v>0</v>
      </c>
      <c r="H2760">
        <v>0</v>
      </c>
      <c r="I2760">
        <v>0</v>
      </c>
      <c r="J2760">
        <v>0</v>
      </c>
      <c r="K2760" s="23">
        <v>0</v>
      </c>
      <c r="L2760">
        <v>4</v>
      </c>
      <c r="M2760">
        <v>0</v>
      </c>
      <c r="N2760">
        <v>0</v>
      </c>
      <c r="O2760">
        <v>0</v>
      </c>
      <c r="P2760">
        <v>0</v>
      </c>
      <c r="Q2760">
        <v>0</v>
      </c>
    </row>
    <row r="2761" spans="1:17" ht="12.75">
      <c r="A2761" t="s">
        <v>136</v>
      </c>
      <c r="B2761" s="2">
        <v>39326</v>
      </c>
      <c r="C2761" t="s">
        <v>84</v>
      </c>
      <c r="D2761" s="6">
        <v>0.2263888888888889</v>
      </c>
      <c r="E2761" t="s">
        <v>55</v>
      </c>
      <c r="F2761">
        <v>0</v>
      </c>
      <c r="G2761">
        <v>0</v>
      </c>
      <c r="H2761">
        <v>0</v>
      </c>
      <c r="I2761">
        <v>0</v>
      </c>
      <c r="J2761">
        <v>0</v>
      </c>
      <c r="K2761" s="23">
        <v>0</v>
      </c>
      <c r="L2761" s="14">
        <v>0</v>
      </c>
      <c r="M2761">
        <v>0</v>
      </c>
      <c r="N2761">
        <v>0</v>
      </c>
      <c r="O2761">
        <v>0</v>
      </c>
      <c r="P2761">
        <v>0</v>
      </c>
      <c r="Q2761">
        <v>0</v>
      </c>
    </row>
    <row r="2762" spans="1:17" ht="12.75">
      <c r="A2762" t="s">
        <v>136</v>
      </c>
      <c r="B2762" s="2">
        <v>39326</v>
      </c>
      <c r="C2762" t="s">
        <v>17</v>
      </c>
      <c r="D2762" s="6">
        <v>0.22847222222222222</v>
      </c>
      <c r="E2762" t="s">
        <v>55</v>
      </c>
      <c r="F2762">
        <v>0</v>
      </c>
      <c r="G2762">
        <v>0</v>
      </c>
      <c r="H2762">
        <v>0</v>
      </c>
      <c r="I2762">
        <v>0</v>
      </c>
      <c r="J2762">
        <v>0</v>
      </c>
      <c r="K2762" s="23">
        <v>0</v>
      </c>
      <c r="L2762" s="14">
        <v>0</v>
      </c>
      <c r="M2762">
        <v>0</v>
      </c>
      <c r="N2762">
        <v>0</v>
      </c>
      <c r="O2762">
        <v>0</v>
      </c>
      <c r="P2762">
        <v>0</v>
      </c>
      <c r="Q2762">
        <v>0</v>
      </c>
    </row>
    <row r="2763" spans="1:17" ht="12.75">
      <c r="A2763" t="s">
        <v>136</v>
      </c>
      <c r="B2763" s="2">
        <v>39326</v>
      </c>
      <c r="C2763" t="s">
        <v>18</v>
      </c>
      <c r="D2763" s="6">
        <v>0.22916666666666666</v>
      </c>
      <c r="E2763" t="s">
        <v>55</v>
      </c>
      <c r="F2763">
        <v>1</v>
      </c>
      <c r="G2763">
        <v>0</v>
      </c>
      <c r="H2763">
        <v>0</v>
      </c>
      <c r="I2763">
        <v>0</v>
      </c>
      <c r="J2763">
        <v>0</v>
      </c>
      <c r="K2763" s="23">
        <v>0</v>
      </c>
      <c r="L2763" s="14">
        <v>0</v>
      </c>
      <c r="M2763">
        <v>0</v>
      </c>
      <c r="N2763">
        <v>0</v>
      </c>
      <c r="O2763">
        <v>0</v>
      </c>
      <c r="P2763">
        <v>0</v>
      </c>
      <c r="Q2763">
        <v>0</v>
      </c>
    </row>
    <row r="2764" spans="1:17" ht="12.75">
      <c r="A2764" t="s">
        <v>136</v>
      </c>
      <c r="B2764" s="2">
        <v>39326</v>
      </c>
      <c r="C2764" t="s">
        <v>19</v>
      </c>
      <c r="D2764" s="6">
        <v>0.23055555555555554</v>
      </c>
      <c r="E2764" t="s">
        <v>55</v>
      </c>
      <c r="F2764">
        <v>3</v>
      </c>
      <c r="G2764">
        <v>0</v>
      </c>
      <c r="H2764">
        <v>0</v>
      </c>
      <c r="I2764">
        <v>0</v>
      </c>
      <c r="J2764">
        <v>0</v>
      </c>
      <c r="K2764" s="23">
        <v>0</v>
      </c>
      <c r="L2764">
        <v>1</v>
      </c>
      <c r="M2764">
        <v>0</v>
      </c>
      <c r="N2764">
        <v>0</v>
      </c>
      <c r="O2764">
        <v>0</v>
      </c>
      <c r="P2764">
        <v>0</v>
      </c>
      <c r="Q2764">
        <v>0</v>
      </c>
    </row>
    <row r="2765" spans="1:17" ht="12.75">
      <c r="A2765" t="s">
        <v>136</v>
      </c>
      <c r="B2765" s="2">
        <v>39326</v>
      </c>
      <c r="C2765" t="s">
        <v>20</v>
      </c>
      <c r="D2765" s="6">
        <v>0.23611111111111113</v>
      </c>
      <c r="E2765" t="s">
        <v>55</v>
      </c>
      <c r="F2765">
        <v>0</v>
      </c>
      <c r="G2765">
        <v>0</v>
      </c>
      <c r="H2765">
        <v>0</v>
      </c>
      <c r="I2765">
        <v>0</v>
      </c>
      <c r="J2765">
        <v>0</v>
      </c>
      <c r="K2765" s="23">
        <v>0</v>
      </c>
      <c r="L2765" s="14">
        <v>0</v>
      </c>
      <c r="M2765">
        <v>0</v>
      </c>
      <c r="N2765">
        <v>0</v>
      </c>
      <c r="O2765">
        <v>0</v>
      </c>
      <c r="P2765">
        <v>0</v>
      </c>
      <c r="Q2765">
        <v>0</v>
      </c>
    </row>
    <row r="2766" spans="1:17" ht="12.75">
      <c r="A2766" t="s">
        <v>136</v>
      </c>
      <c r="B2766" s="2">
        <v>39326</v>
      </c>
      <c r="C2766" t="s">
        <v>21</v>
      </c>
      <c r="D2766" s="6">
        <v>0.28194444444444444</v>
      </c>
      <c r="E2766" t="s">
        <v>55</v>
      </c>
      <c r="F2766">
        <v>2</v>
      </c>
      <c r="G2766">
        <v>0</v>
      </c>
      <c r="H2766">
        <v>0</v>
      </c>
      <c r="I2766">
        <v>0</v>
      </c>
      <c r="J2766">
        <v>0</v>
      </c>
      <c r="K2766" s="23">
        <v>0</v>
      </c>
      <c r="L2766" s="14">
        <v>0</v>
      </c>
      <c r="M2766">
        <v>0</v>
      </c>
      <c r="N2766">
        <v>0</v>
      </c>
      <c r="O2766">
        <v>0</v>
      </c>
      <c r="P2766">
        <v>0</v>
      </c>
      <c r="Q2766">
        <v>0</v>
      </c>
    </row>
    <row r="2767" spans="1:17" ht="12.75">
      <c r="A2767" t="s">
        <v>136</v>
      </c>
      <c r="B2767" s="2">
        <v>39326</v>
      </c>
      <c r="C2767" t="s">
        <v>85</v>
      </c>
      <c r="D2767" s="6">
        <v>0.28402777777777777</v>
      </c>
      <c r="E2767" t="s">
        <v>55</v>
      </c>
      <c r="F2767">
        <v>14</v>
      </c>
      <c r="G2767">
        <v>0</v>
      </c>
      <c r="H2767">
        <v>0</v>
      </c>
      <c r="I2767">
        <v>0</v>
      </c>
      <c r="J2767">
        <v>0</v>
      </c>
      <c r="K2767" s="23">
        <v>0</v>
      </c>
      <c r="L2767">
        <v>2</v>
      </c>
      <c r="M2767">
        <v>0</v>
      </c>
      <c r="N2767">
        <v>0</v>
      </c>
      <c r="O2767">
        <v>0</v>
      </c>
      <c r="P2767">
        <v>0</v>
      </c>
      <c r="Q2767">
        <v>0</v>
      </c>
    </row>
    <row r="2768" spans="1:17" ht="12.75">
      <c r="A2768" t="s">
        <v>136</v>
      </c>
      <c r="B2768" s="2">
        <v>39326</v>
      </c>
      <c r="C2768" t="s">
        <v>86</v>
      </c>
      <c r="D2768" s="6">
        <v>0.28541666666666665</v>
      </c>
      <c r="E2768" t="s">
        <v>55</v>
      </c>
      <c r="F2768">
        <v>0</v>
      </c>
      <c r="G2768">
        <v>0</v>
      </c>
      <c r="H2768">
        <v>0</v>
      </c>
      <c r="I2768">
        <v>0</v>
      </c>
      <c r="J2768">
        <v>0</v>
      </c>
      <c r="K2768" s="23">
        <v>0</v>
      </c>
      <c r="L2768" s="14">
        <v>0</v>
      </c>
      <c r="M2768">
        <v>0</v>
      </c>
      <c r="N2768">
        <v>0</v>
      </c>
      <c r="O2768">
        <v>0</v>
      </c>
      <c r="P2768">
        <v>0</v>
      </c>
      <c r="Q2768">
        <v>0</v>
      </c>
    </row>
    <row r="2769" spans="1:17" ht="12.75">
      <c r="A2769" t="s">
        <v>136</v>
      </c>
      <c r="B2769" s="2">
        <v>39326</v>
      </c>
      <c r="C2769" t="s">
        <v>87</v>
      </c>
      <c r="D2769" s="6">
        <v>0.28611111111111115</v>
      </c>
      <c r="E2769" t="s">
        <v>55</v>
      </c>
      <c r="F2769">
        <v>0</v>
      </c>
      <c r="G2769">
        <v>0</v>
      </c>
      <c r="H2769">
        <v>0</v>
      </c>
      <c r="I2769">
        <v>0</v>
      </c>
      <c r="J2769">
        <v>0</v>
      </c>
      <c r="K2769" s="23">
        <v>0</v>
      </c>
      <c r="L2769" s="14">
        <v>0</v>
      </c>
      <c r="M2769">
        <v>0</v>
      </c>
      <c r="N2769">
        <v>0</v>
      </c>
      <c r="O2769">
        <v>0</v>
      </c>
      <c r="P2769">
        <v>0</v>
      </c>
      <c r="Q2769">
        <v>0</v>
      </c>
    </row>
    <row r="2770" spans="1:17" ht="12.75">
      <c r="A2770" t="s">
        <v>136</v>
      </c>
      <c r="B2770" s="2">
        <v>39326</v>
      </c>
      <c r="C2770" t="s">
        <v>22</v>
      </c>
      <c r="D2770" s="6">
        <v>0.2902777777777778</v>
      </c>
      <c r="E2770" t="s">
        <v>55</v>
      </c>
      <c r="F2770">
        <v>0</v>
      </c>
      <c r="G2770">
        <v>0</v>
      </c>
      <c r="H2770">
        <v>0</v>
      </c>
      <c r="I2770">
        <v>0</v>
      </c>
      <c r="J2770">
        <v>0</v>
      </c>
      <c r="K2770" s="23">
        <v>0</v>
      </c>
      <c r="L2770" s="14">
        <v>0</v>
      </c>
      <c r="M2770">
        <v>0</v>
      </c>
      <c r="N2770">
        <v>0</v>
      </c>
      <c r="O2770">
        <v>0</v>
      </c>
      <c r="P2770">
        <v>0</v>
      </c>
      <c r="Q2770">
        <v>0</v>
      </c>
    </row>
    <row r="2771" spans="1:17" ht="12.75">
      <c r="A2771" t="s">
        <v>136</v>
      </c>
      <c r="B2771" s="2">
        <v>39326</v>
      </c>
      <c r="C2771" t="s">
        <v>88</v>
      </c>
      <c r="D2771" s="6">
        <v>0.16805555555555554</v>
      </c>
      <c r="E2771" t="s">
        <v>55</v>
      </c>
      <c r="F2771">
        <v>12</v>
      </c>
      <c r="G2771">
        <v>0</v>
      </c>
      <c r="H2771">
        <v>0</v>
      </c>
      <c r="I2771">
        <v>0</v>
      </c>
      <c r="J2771">
        <v>0</v>
      </c>
      <c r="K2771" s="23">
        <v>0</v>
      </c>
      <c r="L2771">
        <v>1</v>
      </c>
      <c r="M2771">
        <v>0</v>
      </c>
      <c r="N2771">
        <v>0</v>
      </c>
      <c r="O2771">
        <v>0</v>
      </c>
      <c r="P2771">
        <v>0</v>
      </c>
      <c r="Q2771">
        <v>0</v>
      </c>
    </row>
    <row r="2772" spans="1:17" ht="12.75">
      <c r="A2772" t="s">
        <v>136</v>
      </c>
      <c r="B2772" s="2">
        <v>39326</v>
      </c>
      <c r="C2772" t="s">
        <v>89</v>
      </c>
      <c r="D2772" s="6">
        <v>0.16944444444444443</v>
      </c>
      <c r="E2772" t="s">
        <v>55</v>
      </c>
      <c r="F2772">
        <v>7</v>
      </c>
      <c r="G2772">
        <v>0</v>
      </c>
      <c r="H2772">
        <v>0</v>
      </c>
      <c r="I2772">
        <v>0</v>
      </c>
      <c r="J2772">
        <v>0</v>
      </c>
      <c r="K2772" s="23">
        <v>0</v>
      </c>
      <c r="L2772" s="14">
        <v>0</v>
      </c>
      <c r="M2772">
        <v>0</v>
      </c>
      <c r="N2772">
        <v>0</v>
      </c>
      <c r="O2772">
        <v>0</v>
      </c>
      <c r="P2772">
        <v>0</v>
      </c>
      <c r="Q2772">
        <v>0</v>
      </c>
    </row>
    <row r="2773" spans="1:17" ht="12.75">
      <c r="A2773" t="s">
        <v>136</v>
      </c>
      <c r="B2773" s="2">
        <v>39326</v>
      </c>
      <c r="C2773" t="s">
        <v>90</v>
      </c>
      <c r="D2773" s="6">
        <v>0.17013888888888887</v>
      </c>
      <c r="E2773" t="s">
        <v>55</v>
      </c>
      <c r="F2773">
        <v>4</v>
      </c>
      <c r="G2773">
        <v>0</v>
      </c>
      <c r="H2773">
        <v>0</v>
      </c>
      <c r="I2773">
        <v>0</v>
      </c>
      <c r="J2773">
        <v>0</v>
      </c>
      <c r="K2773" s="23">
        <v>0</v>
      </c>
      <c r="L2773" s="14">
        <v>0</v>
      </c>
      <c r="M2773">
        <v>0</v>
      </c>
      <c r="N2773">
        <v>0</v>
      </c>
      <c r="O2773">
        <v>0</v>
      </c>
      <c r="P2773">
        <v>0</v>
      </c>
      <c r="Q2773">
        <v>0</v>
      </c>
    </row>
    <row r="2774" spans="1:18" ht="12.75">
      <c r="A2774" t="s">
        <v>136</v>
      </c>
      <c r="B2774" s="2">
        <v>39326</v>
      </c>
      <c r="C2774" t="s">
        <v>91</v>
      </c>
      <c r="D2774" s="6">
        <v>0.17708333333333334</v>
      </c>
      <c r="E2774" t="s">
        <v>55</v>
      </c>
      <c r="F2774">
        <v>160</v>
      </c>
      <c r="G2774">
        <v>1</v>
      </c>
      <c r="H2774">
        <v>2</v>
      </c>
      <c r="I2774">
        <v>1</v>
      </c>
      <c r="J2774">
        <v>0</v>
      </c>
      <c r="K2774" s="23">
        <v>0</v>
      </c>
      <c r="L2774" s="14">
        <v>20</v>
      </c>
      <c r="M2774">
        <v>0</v>
      </c>
      <c r="N2774">
        <v>0</v>
      </c>
      <c r="O2774">
        <v>0</v>
      </c>
      <c r="P2774">
        <v>0</v>
      </c>
      <c r="Q2774">
        <v>0</v>
      </c>
      <c r="R2774" t="s">
        <v>153</v>
      </c>
    </row>
    <row r="2775" spans="1:17" ht="12.75">
      <c r="A2775" t="s">
        <v>136</v>
      </c>
      <c r="B2775" s="2">
        <v>39326</v>
      </c>
      <c r="C2775" t="s">
        <v>92</v>
      </c>
      <c r="D2775" s="6">
        <v>0.17916666666666667</v>
      </c>
      <c r="E2775" t="s">
        <v>55</v>
      </c>
      <c r="F2775">
        <v>28</v>
      </c>
      <c r="G2775">
        <v>0</v>
      </c>
      <c r="H2775">
        <v>0</v>
      </c>
      <c r="I2775">
        <v>0</v>
      </c>
      <c r="J2775">
        <v>0</v>
      </c>
      <c r="K2775" s="23">
        <v>0</v>
      </c>
      <c r="L2775">
        <v>3</v>
      </c>
      <c r="M2775">
        <v>0</v>
      </c>
      <c r="N2775">
        <v>0</v>
      </c>
      <c r="O2775">
        <v>0</v>
      </c>
      <c r="P2775">
        <v>0</v>
      </c>
      <c r="Q2775">
        <v>0</v>
      </c>
    </row>
    <row r="2776" spans="1:17" ht="12.75">
      <c r="A2776" t="s">
        <v>136</v>
      </c>
      <c r="B2776" s="2">
        <v>39326</v>
      </c>
      <c r="C2776" t="s">
        <v>23</v>
      </c>
      <c r="D2776" s="6">
        <v>0.18055555555555555</v>
      </c>
      <c r="E2776" t="s">
        <v>55</v>
      </c>
      <c r="F2776">
        <v>4</v>
      </c>
      <c r="G2776">
        <v>0</v>
      </c>
      <c r="H2776">
        <v>0</v>
      </c>
      <c r="I2776">
        <v>0</v>
      </c>
      <c r="J2776">
        <v>0</v>
      </c>
      <c r="K2776" s="23">
        <v>0</v>
      </c>
      <c r="L2776" s="14">
        <v>0</v>
      </c>
      <c r="M2776">
        <v>0</v>
      </c>
      <c r="N2776">
        <v>0</v>
      </c>
      <c r="O2776">
        <v>0</v>
      </c>
      <c r="P2776">
        <v>0</v>
      </c>
      <c r="Q2776">
        <v>0</v>
      </c>
    </row>
    <row r="2777" ht="12.75">
      <c r="K2777" s="23"/>
    </row>
    <row r="2778" spans="1:18" ht="12.75">
      <c r="A2778" t="s">
        <v>134</v>
      </c>
      <c r="B2778" s="2">
        <v>39327</v>
      </c>
      <c r="C2778" t="s">
        <v>83</v>
      </c>
      <c r="D2778" s="6">
        <v>0.40277777777777773</v>
      </c>
      <c r="E2778" t="s">
        <v>16</v>
      </c>
      <c r="F2778">
        <v>3</v>
      </c>
      <c r="G2778">
        <v>0</v>
      </c>
      <c r="H2778">
        <v>1</v>
      </c>
      <c r="I2778">
        <v>1</v>
      </c>
      <c r="J2778">
        <v>0</v>
      </c>
      <c r="K2778" s="23">
        <v>16</v>
      </c>
      <c r="L2778" s="14">
        <v>16</v>
      </c>
      <c r="M2778" s="14">
        <v>0</v>
      </c>
      <c r="N2778" s="14">
        <v>0</v>
      </c>
      <c r="O2778">
        <v>1</v>
      </c>
      <c r="P2778">
        <v>0</v>
      </c>
      <c r="Q2778">
        <v>0</v>
      </c>
      <c r="R2778" t="s">
        <v>153</v>
      </c>
    </row>
    <row r="2779" spans="1:17" ht="12.75">
      <c r="A2779" t="s">
        <v>134</v>
      </c>
      <c r="B2779" s="2">
        <v>39327</v>
      </c>
      <c r="C2779" t="s">
        <v>84</v>
      </c>
      <c r="D2779" s="6">
        <v>0.4048611111111111</v>
      </c>
      <c r="E2779" t="s">
        <v>16</v>
      </c>
      <c r="F2779">
        <v>0</v>
      </c>
      <c r="G2779">
        <v>0</v>
      </c>
      <c r="H2779">
        <v>0</v>
      </c>
      <c r="I2779">
        <v>0</v>
      </c>
      <c r="J2779">
        <v>0</v>
      </c>
      <c r="K2779" s="23">
        <v>0</v>
      </c>
      <c r="L2779" s="14">
        <v>0</v>
      </c>
      <c r="M2779" s="14">
        <v>0</v>
      </c>
      <c r="N2779" s="14">
        <v>0</v>
      </c>
      <c r="O2779">
        <v>0</v>
      </c>
      <c r="P2779">
        <v>0</v>
      </c>
      <c r="Q2779">
        <v>0</v>
      </c>
    </row>
    <row r="2780" spans="1:17" ht="12.75">
      <c r="A2780" t="s">
        <v>134</v>
      </c>
      <c r="B2780" s="2">
        <v>39327</v>
      </c>
      <c r="C2780" t="s">
        <v>17</v>
      </c>
      <c r="D2780" s="6">
        <v>0.4083333333333334</v>
      </c>
      <c r="E2780" t="s">
        <v>16</v>
      </c>
      <c r="F2780">
        <v>1</v>
      </c>
      <c r="G2780">
        <v>0</v>
      </c>
      <c r="H2780">
        <v>0</v>
      </c>
      <c r="I2780">
        <v>0</v>
      </c>
      <c r="J2780">
        <v>0</v>
      </c>
      <c r="K2780" s="23">
        <v>0</v>
      </c>
      <c r="L2780">
        <v>1</v>
      </c>
      <c r="M2780" s="14">
        <v>0</v>
      </c>
      <c r="N2780" s="14">
        <v>0</v>
      </c>
      <c r="O2780">
        <v>0</v>
      </c>
      <c r="P2780">
        <v>0</v>
      </c>
      <c r="Q2780">
        <v>0</v>
      </c>
    </row>
    <row r="2781" spans="1:17" ht="12.75">
      <c r="A2781" t="s">
        <v>134</v>
      </c>
      <c r="B2781" s="2">
        <v>39327</v>
      </c>
      <c r="C2781" t="s">
        <v>18</v>
      </c>
      <c r="D2781" s="6">
        <v>0.40902777777777777</v>
      </c>
      <c r="E2781" t="s">
        <v>16</v>
      </c>
      <c r="F2781">
        <v>2</v>
      </c>
      <c r="G2781">
        <v>0</v>
      </c>
      <c r="H2781">
        <v>0</v>
      </c>
      <c r="I2781">
        <v>0</v>
      </c>
      <c r="J2781">
        <v>0</v>
      </c>
      <c r="K2781" s="23">
        <v>0</v>
      </c>
      <c r="L2781">
        <v>0</v>
      </c>
      <c r="M2781" s="14">
        <v>0</v>
      </c>
      <c r="N2781" s="14">
        <v>0</v>
      </c>
      <c r="O2781">
        <v>1</v>
      </c>
      <c r="P2781">
        <v>0</v>
      </c>
      <c r="Q2781">
        <v>0</v>
      </c>
    </row>
    <row r="2782" spans="1:17" ht="12.75">
      <c r="A2782" t="s">
        <v>134</v>
      </c>
      <c r="B2782" s="2">
        <v>39327</v>
      </c>
      <c r="C2782" t="s">
        <v>19</v>
      </c>
      <c r="D2782" s="6">
        <v>0.41041666666666665</v>
      </c>
      <c r="E2782" t="s">
        <v>16</v>
      </c>
      <c r="F2782">
        <v>0</v>
      </c>
      <c r="G2782">
        <v>0</v>
      </c>
      <c r="H2782">
        <v>0</v>
      </c>
      <c r="I2782">
        <v>0</v>
      </c>
      <c r="J2782">
        <v>0</v>
      </c>
      <c r="K2782" s="23">
        <v>0</v>
      </c>
      <c r="L2782">
        <v>0</v>
      </c>
      <c r="M2782" s="14">
        <v>0</v>
      </c>
      <c r="N2782" s="14">
        <v>0</v>
      </c>
      <c r="O2782">
        <v>0</v>
      </c>
      <c r="P2782">
        <v>0</v>
      </c>
      <c r="Q2782">
        <v>0</v>
      </c>
    </row>
    <row r="2783" spans="1:17" ht="12.75">
      <c r="A2783" t="s">
        <v>134</v>
      </c>
      <c r="B2783" s="2">
        <v>39327</v>
      </c>
      <c r="C2783" t="s">
        <v>20</v>
      </c>
      <c r="D2783" s="6">
        <v>0.4152777777777778</v>
      </c>
      <c r="E2783" t="s">
        <v>16</v>
      </c>
      <c r="F2783">
        <v>1</v>
      </c>
      <c r="G2783">
        <v>0</v>
      </c>
      <c r="H2783">
        <v>0</v>
      </c>
      <c r="I2783">
        <v>0</v>
      </c>
      <c r="J2783">
        <v>0</v>
      </c>
      <c r="K2783" s="23">
        <v>0</v>
      </c>
      <c r="L2783">
        <v>0</v>
      </c>
      <c r="M2783" s="14">
        <v>0</v>
      </c>
      <c r="N2783" s="14">
        <v>0</v>
      </c>
      <c r="O2783">
        <v>0</v>
      </c>
      <c r="P2783">
        <v>0</v>
      </c>
      <c r="Q2783">
        <v>0</v>
      </c>
    </row>
    <row r="2784" spans="1:17" ht="12.75">
      <c r="A2784" t="s">
        <v>134</v>
      </c>
      <c r="B2784" s="2">
        <v>39327</v>
      </c>
      <c r="C2784" t="s">
        <v>21</v>
      </c>
      <c r="D2784" s="6">
        <v>0.4618055555555556</v>
      </c>
      <c r="E2784" t="s">
        <v>16</v>
      </c>
      <c r="F2784">
        <v>1</v>
      </c>
      <c r="G2784">
        <v>0</v>
      </c>
      <c r="H2784">
        <v>0</v>
      </c>
      <c r="I2784">
        <v>0</v>
      </c>
      <c r="J2784">
        <v>0</v>
      </c>
      <c r="K2784" s="23">
        <v>0</v>
      </c>
      <c r="L2784">
        <v>0</v>
      </c>
      <c r="M2784" s="14">
        <v>0</v>
      </c>
      <c r="N2784" s="14">
        <v>0</v>
      </c>
      <c r="O2784">
        <v>0</v>
      </c>
      <c r="P2784">
        <v>0</v>
      </c>
      <c r="Q2784">
        <v>0</v>
      </c>
    </row>
    <row r="2785" spans="1:17" ht="12.75">
      <c r="A2785" t="s">
        <v>134</v>
      </c>
      <c r="B2785" s="2">
        <v>39327</v>
      </c>
      <c r="C2785" t="s">
        <v>85</v>
      </c>
      <c r="D2785" s="6">
        <v>0.46527777777777773</v>
      </c>
      <c r="E2785" t="s">
        <v>16</v>
      </c>
      <c r="F2785">
        <v>13</v>
      </c>
      <c r="G2785">
        <v>0</v>
      </c>
      <c r="H2785">
        <v>0</v>
      </c>
      <c r="I2785">
        <v>0</v>
      </c>
      <c r="J2785">
        <v>0</v>
      </c>
      <c r="K2785" s="23">
        <v>0</v>
      </c>
      <c r="L2785">
        <v>3</v>
      </c>
      <c r="M2785" s="14">
        <v>0</v>
      </c>
      <c r="N2785" s="14">
        <v>0</v>
      </c>
      <c r="O2785">
        <v>0</v>
      </c>
      <c r="P2785">
        <v>0</v>
      </c>
      <c r="Q2785">
        <v>1</v>
      </c>
    </row>
    <row r="2786" spans="1:17" ht="12.75">
      <c r="A2786" t="s">
        <v>134</v>
      </c>
      <c r="B2786" s="2">
        <v>39327</v>
      </c>
      <c r="C2786" t="s">
        <v>86</v>
      </c>
      <c r="D2786" s="6">
        <v>0.46597222222222223</v>
      </c>
      <c r="E2786" t="s">
        <v>16</v>
      </c>
      <c r="F2786">
        <v>0</v>
      </c>
      <c r="G2786">
        <v>0</v>
      </c>
      <c r="H2786">
        <v>0</v>
      </c>
      <c r="I2786">
        <v>0</v>
      </c>
      <c r="J2786">
        <v>0</v>
      </c>
      <c r="K2786" s="23">
        <v>0</v>
      </c>
      <c r="L2786">
        <v>0</v>
      </c>
      <c r="M2786" s="14">
        <v>0</v>
      </c>
      <c r="N2786" s="14">
        <v>0</v>
      </c>
      <c r="O2786">
        <v>0</v>
      </c>
      <c r="P2786">
        <v>0</v>
      </c>
      <c r="Q2786">
        <v>0</v>
      </c>
    </row>
    <row r="2787" spans="1:17" ht="12.75">
      <c r="A2787" t="s">
        <v>134</v>
      </c>
      <c r="B2787" s="2">
        <v>39327</v>
      </c>
      <c r="C2787" t="s">
        <v>87</v>
      </c>
      <c r="D2787" s="6">
        <v>0.4666666666666666</v>
      </c>
      <c r="E2787" t="s">
        <v>16</v>
      </c>
      <c r="F2787">
        <v>2</v>
      </c>
      <c r="G2787">
        <v>0</v>
      </c>
      <c r="H2787">
        <v>0</v>
      </c>
      <c r="I2787">
        <v>0</v>
      </c>
      <c r="J2787">
        <v>0</v>
      </c>
      <c r="K2787" s="23">
        <v>0</v>
      </c>
      <c r="L2787">
        <v>0</v>
      </c>
      <c r="M2787" s="14">
        <v>0</v>
      </c>
      <c r="N2787" s="14">
        <v>0</v>
      </c>
      <c r="O2787">
        <v>0</v>
      </c>
      <c r="P2787">
        <v>0</v>
      </c>
      <c r="Q2787">
        <v>0</v>
      </c>
    </row>
    <row r="2788" spans="1:17" ht="12.75">
      <c r="A2788" t="s">
        <v>134</v>
      </c>
      <c r="B2788" s="2">
        <v>39327</v>
      </c>
      <c r="C2788" t="s">
        <v>22</v>
      </c>
      <c r="D2788" s="6">
        <v>0.4694444444444445</v>
      </c>
      <c r="E2788" t="s">
        <v>16</v>
      </c>
      <c r="F2788">
        <v>1</v>
      </c>
      <c r="G2788">
        <v>0</v>
      </c>
      <c r="H2788">
        <v>0</v>
      </c>
      <c r="I2788">
        <v>0</v>
      </c>
      <c r="J2788">
        <v>0</v>
      </c>
      <c r="K2788" s="23">
        <v>0</v>
      </c>
      <c r="L2788">
        <v>0</v>
      </c>
      <c r="M2788" s="14">
        <v>0</v>
      </c>
      <c r="N2788" s="14">
        <v>0</v>
      </c>
      <c r="O2788">
        <v>0</v>
      </c>
      <c r="P2788">
        <v>0</v>
      </c>
      <c r="Q2788">
        <v>0</v>
      </c>
    </row>
    <row r="2789" spans="1:17" ht="12.75">
      <c r="A2789" t="s">
        <v>134</v>
      </c>
      <c r="B2789" s="2">
        <v>39327</v>
      </c>
      <c r="C2789" t="s">
        <v>88</v>
      </c>
      <c r="D2789" s="6">
        <v>0.34375</v>
      </c>
      <c r="E2789" t="s">
        <v>16</v>
      </c>
      <c r="F2789">
        <v>0</v>
      </c>
      <c r="G2789">
        <v>0</v>
      </c>
      <c r="H2789">
        <v>0</v>
      </c>
      <c r="I2789">
        <v>0</v>
      </c>
      <c r="J2789">
        <v>0</v>
      </c>
      <c r="K2789" s="23">
        <v>0</v>
      </c>
      <c r="L2789">
        <v>0</v>
      </c>
      <c r="M2789" s="14">
        <v>0</v>
      </c>
      <c r="N2789" s="14">
        <v>0</v>
      </c>
      <c r="O2789">
        <v>0</v>
      </c>
      <c r="P2789">
        <v>0</v>
      </c>
      <c r="Q2789">
        <v>0</v>
      </c>
    </row>
    <row r="2790" spans="1:18" ht="12.75">
      <c r="A2790" t="s">
        <v>134</v>
      </c>
      <c r="B2790" s="2">
        <v>39327</v>
      </c>
      <c r="C2790" t="s">
        <v>89</v>
      </c>
      <c r="D2790" s="6">
        <v>0.34652777777777777</v>
      </c>
      <c r="E2790" t="s">
        <v>16</v>
      </c>
      <c r="F2790">
        <v>0</v>
      </c>
      <c r="G2790">
        <v>0</v>
      </c>
      <c r="H2790">
        <v>0</v>
      </c>
      <c r="I2790">
        <v>2</v>
      </c>
      <c r="J2790">
        <v>0</v>
      </c>
      <c r="K2790" s="23">
        <v>0</v>
      </c>
      <c r="L2790">
        <v>0</v>
      </c>
      <c r="M2790" s="14">
        <v>0</v>
      </c>
      <c r="N2790" s="14">
        <v>0</v>
      </c>
      <c r="O2790">
        <v>0</v>
      </c>
      <c r="P2790">
        <v>0</v>
      </c>
      <c r="Q2790">
        <v>0</v>
      </c>
      <c r="R2790" t="s">
        <v>153</v>
      </c>
    </row>
    <row r="2791" spans="1:17" ht="12.75">
      <c r="A2791" t="s">
        <v>134</v>
      </c>
      <c r="B2791" s="2">
        <v>39327</v>
      </c>
      <c r="C2791" t="s">
        <v>90</v>
      </c>
      <c r="D2791" s="6">
        <v>0.34722222222222227</v>
      </c>
      <c r="E2791" t="s">
        <v>16</v>
      </c>
      <c r="F2791">
        <v>0</v>
      </c>
      <c r="G2791">
        <v>0</v>
      </c>
      <c r="H2791">
        <v>0</v>
      </c>
      <c r="I2791">
        <v>0</v>
      </c>
      <c r="J2791">
        <v>0</v>
      </c>
      <c r="K2791" s="23">
        <v>0</v>
      </c>
      <c r="L2791">
        <v>0</v>
      </c>
      <c r="M2791" s="14">
        <v>0</v>
      </c>
      <c r="N2791" s="14">
        <v>0</v>
      </c>
      <c r="O2791">
        <v>0</v>
      </c>
      <c r="P2791">
        <v>0</v>
      </c>
      <c r="Q2791">
        <v>0</v>
      </c>
    </row>
    <row r="2792" spans="1:18" ht="12.75">
      <c r="A2792" t="s">
        <v>134</v>
      </c>
      <c r="B2792" s="2">
        <v>39327</v>
      </c>
      <c r="C2792" t="s">
        <v>91</v>
      </c>
      <c r="D2792" s="6">
        <v>0.3576388888888889</v>
      </c>
      <c r="E2792" t="s">
        <v>16</v>
      </c>
      <c r="F2792">
        <v>30</v>
      </c>
      <c r="G2792">
        <v>0</v>
      </c>
      <c r="H2792">
        <v>0</v>
      </c>
      <c r="I2792">
        <v>2</v>
      </c>
      <c r="J2792">
        <v>0</v>
      </c>
      <c r="K2792" s="23">
        <v>0</v>
      </c>
      <c r="L2792">
        <v>4</v>
      </c>
      <c r="M2792" s="14">
        <v>0</v>
      </c>
      <c r="N2792" s="14">
        <v>0</v>
      </c>
      <c r="O2792">
        <v>0</v>
      </c>
      <c r="P2792">
        <v>0</v>
      </c>
      <c r="Q2792">
        <v>1</v>
      </c>
      <c r="R2792" t="s">
        <v>154</v>
      </c>
    </row>
    <row r="2793" spans="1:17" ht="12.75">
      <c r="A2793" t="s">
        <v>134</v>
      </c>
      <c r="B2793" s="2">
        <v>39327</v>
      </c>
      <c r="C2793" t="s">
        <v>92</v>
      </c>
      <c r="D2793" s="6">
        <v>0.3590277777777778</v>
      </c>
      <c r="E2793" t="s">
        <v>16</v>
      </c>
      <c r="F2793">
        <v>0</v>
      </c>
      <c r="G2793">
        <v>0</v>
      </c>
      <c r="H2793">
        <v>0</v>
      </c>
      <c r="I2793">
        <v>0</v>
      </c>
      <c r="J2793">
        <v>0</v>
      </c>
      <c r="K2793" s="23">
        <v>0</v>
      </c>
      <c r="L2793">
        <v>0</v>
      </c>
      <c r="M2793" s="14">
        <v>0</v>
      </c>
      <c r="N2793" s="14">
        <v>0</v>
      </c>
      <c r="O2793">
        <v>0</v>
      </c>
      <c r="P2793">
        <v>0</v>
      </c>
      <c r="Q2793">
        <v>0</v>
      </c>
    </row>
    <row r="2794" spans="1:17" ht="12.75">
      <c r="A2794" t="s">
        <v>134</v>
      </c>
      <c r="B2794" s="2">
        <v>39327</v>
      </c>
      <c r="C2794" t="s">
        <v>23</v>
      </c>
      <c r="D2794" s="6">
        <v>0.3625</v>
      </c>
      <c r="E2794" t="s">
        <v>16</v>
      </c>
      <c r="F2794">
        <v>18</v>
      </c>
      <c r="G2794">
        <v>0</v>
      </c>
      <c r="H2794">
        <v>0</v>
      </c>
      <c r="I2794">
        <v>0</v>
      </c>
      <c r="J2794">
        <v>0</v>
      </c>
      <c r="K2794" s="23">
        <v>0</v>
      </c>
      <c r="L2794">
        <v>4</v>
      </c>
      <c r="M2794" s="14">
        <v>0</v>
      </c>
      <c r="N2794" s="14">
        <v>0</v>
      </c>
      <c r="O2794">
        <v>0</v>
      </c>
      <c r="P2794">
        <v>0</v>
      </c>
      <c r="Q2794">
        <v>0</v>
      </c>
    </row>
    <row r="2795" spans="1:17" ht="12.75">
      <c r="A2795" t="s">
        <v>134</v>
      </c>
      <c r="B2795" s="2">
        <v>39327</v>
      </c>
      <c r="C2795" t="s">
        <v>83</v>
      </c>
      <c r="D2795" s="6">
        <v>0.07291666666666667</v>
      </c>
      <c r="E2795" t="s">
        <v>24</v>
      </c>
      <c r="F2795">
        <v>4</v>
      </c>
      <c r="G2795">
        <v>0</v>
      </c>
      <c r="H2795">
        <v>0</v>
      </c>
      <c r="I2795">
        <v>0</v>
      </c>
      <c r="J2795">
        <v>0</v>
      </c>
      <c r="K2795" s="23">
        <v>0</v>
      </c>
      <c r="L2795">
        <v>0</v>
      </c>
      <c r="M2795" s="14">
        <v>0</v>
      </c>
      <c r="N2795" s="14">
        <v>0</v>
      </c>
      <c r="O2795">
        <v>0</v>
      </c>
      <c r="P2795">
        <v>0</v>
      </c>
      <c r="Q2795">
        <v>0</v>
      </c>
    </row>
    <row r="2796" spans="1:17" ht="12.75">
      <c r="A2796" t="s">
        <v>134</v>
      </c>
      <c r="B2796" s="2">
        <v>39327</v>
      </c>
      <c r="C2796" t="s">
        <v>84</v>
      </c>
      <c r="D2796" s="6">
        <v>0.07361111111111111</v>
      </c>
      <c r="E2796" t="s">
        <v>24</v>
      </c>
      <c r="F2796">
        <v>0</v>
      </c>
      <c r="G2796">
        <v>0</v>
      </c>
      <c r="H2796">
        <v>0</v>
      </c>
      <c r="I2796">
        <v>0</v>
      </c>
      <c r="J2796">
        <v>0</v>
      </c>
      <c r="K2796" s="23">
        <v>0</v>
      </c>
      <c r="L2796">
        <v>0</v>
      </c>
      <c r="M2796" s="14">
        <v>0</v>
      </c>
      <c r="N2796" s="14">
        <v>0</v>
      </c>
      <c r="O2796">
        <v>0</v>
      </c>
      <c r="P2796">
        <v>0</v>
      </c>
      <c r="Q2796">
        <v>0</v>
      </c>
    </row>
    <row r="2797" spans="1:17" ht="12.75">
      <c r="A2797" t="s">
        <v>134</v>
      </c>
      <c r="B2797" s="2">
        <v>39327</v>
      </c>
      <c r="C2797" t="s">
        <v>17</v>
      </c>
      <c r="D2797" s="6">
        <v>0.07916666666666666</v>
      </c>
      <c r="E2797" t="s">
        <v>24</v>
      </c>
      <c r="F2797">
        <v>2</v>
      </c>
      <c r="G2797">
        <v>0</v>
      </c>
      <c r="H2797">
        <v>0</v>
      </c>
      <c r="I2797">
        <v>0</v>
      </c>
      <c r="J2797">
        <v>0</v>
      </c>
      <c r="K2797" s="23">
        <v>0</v>
      </c>
      <c r="L2797">
        <v>0</v>
      </c>
      <c r="M2797" s="14">
        <v>0</v>
      </c>
      <c r="N2797" s="14">
        <v>0</v>
      </c>
      <c r="O2797">
        <v>0</v>
      </c>
      <c r="P2797">
        <v>0</v>
      </c>
      <c r="Q2797">
        <v>0</v>
      </c>
    </row>
    <row r="2798" spans="1:17" ht="12.75">
      <c r="A2798" t="s">
        <v>134</v>
      </c>
      <c r="B2798" s="2">
        <v>39327</v>
      </c>
      <c r="C2798" t="s">
        <v>18</v>
      </c>
      <c r="D2798" s="6">
        <v>0.0798611111111111</v>
      </c>
      <c r="E2798" t="s">
        <v>24</v>
      </c>
      <c r="F2798">
        <v>1</v>
      </c>
      <c r="G2798">
        <v>0</v>
      </c>
      <c r="H2798">
        <v>0</v>
      </c>
      <c r="I2798">
        <v>0</v>
      </c>
      <c r="J2798">
        <v>0</v>
      </c>
      <c r="K2798" s="23">
        <v>0</v>
      </c>
      <c r="L2798">
        <v>0</v>
      </c>
      <c r="M2798" s="14">
        <v>0</v>
      </c>
      <c r="N2798" s="14">
        <v>0</v>
      </c>
      <c r="O2798">
        <v>0</v>
      </c>
      <c r="P2798">
        <v>0</v>
      </c>
      <c r="Q2798">
        <v>0</v>
      </c>
    </row>
    <row r="2799" spans="1:17" ht="12.75">
      <c r="A2799" t="s">
        <v>134</v>
      </c>
      <c r="B2799" s="2">
        <v>39327</v>
      </c>
      <c r="C2799" t="s">
        <v>19</v>
      </c>
      <c r="D2799" s="6">
        <v>0.08055555555555556</v>
      </c>
      <c r="E2799" t="s">
        <v>24</v>
      </c>
      <c r="F2799">
        <v>3</v>
      </c>
      <c r="G2799">
        <v>0</v>
      </c>
      <c r="H2799">
        <v>0</v>
      </c>
      <c r="I2799">
        <v>0</v>
      </c>
      <c r="J2799">
        <v>0</v>
      </c>
      <c r="K2799" s="23">
        <v>0</v>
      </c>
      <c r="L2799">
        <v>0</v>
      </c>
      <c r="M2799" s="14">
        <v>0</v>
      </c>
      <c r="N2799" s="14">
        <v>0</v>
      </c>
      <c r="O2799">
        <v>0</v>
      </c>
      <c r="P2799">
        <v>0</v>
      </c>
      <c r="Q2799">
        <v>0</v>
      </c>
    </row>
    <row r="2800" spans="1:17" ht="12.75">
      <c r="A2800" t="s">
        <v>134</v>
      </c>
      <c r="B2800" s="2">
        <v>39327</v>
      </c>
      <c r="C2800" t="s">
        <v>20</v>
      </c>
      <c r="D2800" s="6">
        <v>0.08541666666666665</v>
      </c>
      <c r="E2800" t="s">
        <v>24</v>
      </c>
      <c r="F2800">
        <v>0</v>
      </c>
      <c r="G2800">
        <v>0</v>
      </c>
      <c r="H2800">
        <v>0</v>
      </c>
      <c r="I2800">
        <v>0</v>
      </c>
      <c r="J2800">
        <v>0</v>
      </c>
      <c r="K2800" s="23">
        <v>0</v>
      </c>
      <c r="L2800">
        <v>0</v>
      </c>
      <c r="M2800" s="14">
        <v>0</v>
      </c>
      <c r="N2800" s="14">
        <v>0</v>
      </c>
      <c r="O2800">
        <v>0</v>
      </c>
      <c r="P2800">
        <v>0</v>
      </c>
      <c r="Q2800">
        <v>0</v>
      </c>
    </row>
    <row r="2801" spans="1:17" ht="12.75">
      <c r="A2801" t="s">
        <v>134</v>
      </c>
      <c r="B2801" s="2">
        <v>39327</v>
      </c>
      <c r="C2801" t="s">
        <v>21</v>
      </c>
      <c r="D2801" s="6">
        <v>0.12916666666666668</v>
      </c>
      <c r="E2801" t="s">
        <v>24</v>
      </c>
      <c r="F2801">
        <v>2</v>
      </c>
      <c r="G2801">
        <v>0</v>
      </c>
      <c r="H2801">
        <v>0</v>
      </c>
      <c r="I2801">
        <v>0</v>
      </c>
      <c r="J2801">
        <v>0</v>
      </c>
      <c r="K2801" s="23">
        <v>0</v>
      </c>
      <c r="L2801">
        <v>0</v>
      </c>
      <c r="M2801" s="14">
        <v>0</v>
      </c>
      <c r="N2801" s="14">
        <v>0</v>
      </c>
      <c r="O2801">
        <v>0</v>
      </c>
      <c r="P2801">
        <v>0</v>
      </c>
      <c r="Q2801">
        <v>0</v>
      </c>
    </row>
    <row r="2802" spans="1:17" ht="12.75">
      <c r="A2802" t="s">
        <v>134</v>
      </c>
      <c r="B2802" s="2">
        <v>39327</v>
      </c>
      <c r="C2802" t="s">
        <v>85</v>
      </c>
      <c r="D2802" s="6">
        <v>0.13194444444444445</v>
      </c>
      <c r="E2802" t="s">
        <v>24</v>
      </c>
      <c r="F2802">
        <v>11</v>
      </c>
      <c r="G2802">
        <v>0</v>
      </c>
      <c r="H2802">
        <v>0</v>
      </c>
      <c r="I2802">
        <v>0</v>
      </c>
      <c r="J2802">
        <v>0</v>
      </c>
      <c r="K2802" s="23">
        <v>0</v>
      </c>
      <c r="L2802">
        <v>0</v>
      </c>
      <c r="M2802" s="14">
        <v>0</v>
      </c>
      <c r="N2802" s="14">
        <v>0</v>
      </c>
      <c r="O2802">
        <v>0</v>
      </c>
      <c r="P2802">
        <v>0</v>
      </c>
      <c r="Q2802">
        <v>2</v>
      </c>
    </row>
    <row r="2803" spans="1:17" ht="12.75">
      <c r="A2803" t="s">
        <v>134</v>
      </c>
      <c r="B2803" s="2">
        <v>39327</v>
      </c>
      <c r="C2803" t="s">
        <v>86</v>
      </c>
      <c r="D2803" s="6">
        <v>0.13333333333333333</v>
      </c>
      <c r="E2803" t="s">
        <v>24</v>
      </c>
      <c r="F2803">
        <v>0</v>
      </c>
      <c r="G2803">
        <v>0</v>
      </c>
      <c r="H2803">
        <v>0</v>
      </c>
      <c r="I2803">
        <v>0</v>
      </c>
      <c r="J2803">
        <v>0</v>
      </c>
      <c r="K2803" s="23">
        <v>6</v>
      </c>
      <c r="L2803">
        <v>6</v>
      </c>
      <c r="M2803" s="14">
        <v>0</v>
      </c>
      <c r="N2803" s="14">
        <v>0</v>
      </c>
      <c r="O2803">
        <v>0</v>
      </c>
      <c r="P2803">
        <v>0</v>
      </c>
      <c r="Q2803">
        <v>0</v>
      </c>
    </row>
    <row r="2804" spans="1:17" ht="12.75">
      <c r="A2804" t="s">
        <v>134</v>
      </c>
      <c r="B2804" s="2">
        <v>39327</v>
      </c>
      <c r="C2804" t="s">
        <v>87</v>
      </c>
      <c r="D2804" s="6">
        <v>0.13402777777777777</v>
      </c>
      <c r="E2804" t="s">
        <v>24</v>
      </c>
      <c r="F2804">
        <v>1</v>
      </c>
      <c r="G2804">
        <v>0</v>
      </c>
      <c r="H2804">
        <v>0</v>
      </c>
      <c r="I2804">
        <v>0</v>
      </c>
      <c r="J2804">
        <v>0</v>
      </c>
      <c r="K2804" s="23">
        <v>6</v>
      </c>
      <c r="L2804">
        <v>6</v>
      </c>
      <c r="M2804" s="14">
        <v>0</v>
      </c>
      <c r="N2804" s="14">
        <v>0</v>
      </c>
      <c r="O2804">
        <v>0</v>
      </c>
      <c r="P2804">
        <v>0</v>
      </c>
      <c r="Q2804">
        <v>0</v>
      </c>
    </row>
    <row r="2805" spans="1:17" ht="12.75">
      <c r="A2805" t="s">
        <v>134</v>
      </c>
      <c r="B2805" s="2">
        <v>39327</v>
      </c>
      <c r="C2805" t="s">
        <v>22</v>
      </c>
      <c r="D2805" s="6">
        <v>0.1361111111111111</v>
      </c>
      <c r="E2805" t="s">
        <v>24</v>
      </c>
      <c r="F2805">
        <v>4</v>
      </c>
      <c r="G2805">
        <v>0</v>
      </c>
      <c r="H2805">
        <v>0</v>
      </c>
      <c r="I2805">
        <v>0</v>
      </c>
      <c r="J2805">
        <v>0</v>
      </c>
      <c r="K2805" s="23">
        <v>0</v>
      </c>
      <c r="L2805">
        <v>1</v>
      </c>
      <c r="M2805" s="14">
        <v>0</v>
      </c>
      <c r="N2805" s="14">
        <v>0</v>
      </c>
      <c r="O2805">
        <v>0</v>
      </c>
      <c r="P2805">
        <v>0</v>
      </c>
      <c r="Q2805">
        <v>0</v>
      </c>
    </row>
    <row r="2806" spans="1:17" ht="12.75">
      <c r="A2806" t="s">
        <v>134</v>
      </c>
      <c r="B2806" s="2">
        <v>39327</v>
      </c>
      <c r="C2806" t="s">
        <v>88</v>
      </c>
      <c r="D2806" s="6">
        <v>0.15972222222222224</v>
      </c>
      <c r="E2806" t="s">
        <v>24</v>
      </c>
      <c r="F2806">
        <v>9</v>
      </c>
      <c r="G2806">
        <v>0</v>
      </c>
      <c r="H2806">
        <v>0</v>
      </c>
      <c r="I2806">
        <v>0</v>
      </c>
      <c r="J2806">
        <v>0</v>
      </c>
      <c r="K2806" s="23">
        <v>0</v>
      </c>
      <c r="L2806">
        <v>1</v>
      </c>
      <c r="M2806" s="14">
        <v>0</v>
      </c>
      <c r="N2806" s="14">
        <v>0</v>
      </c>
      <c r="O2806">
        <v>0</v>
      </c>
      <c r="P2806">
        <v>0</v>
      </c>
      <c r="Q2806">
        <v>0</v>
      </c>
    </row>
    <row r="2807" spans="1:18" ht="12.75">
      <c r="A2807" t="s">
        <v>134</v>
      </c>
      <c r="B2807" s="2">
        <v>39327</v>
      </c>
      <c r="C2807" t="s">
        <v>89</v>
      </c>
      <c r="D2807" s="6">
        <v>0.16319444444444445</v>
      </c>
      <c r="E2807" t="s">
        <v>24</v>
      </c>
      <c r="F2807">
        <v>0</v>
      </c>
      <c r="G2807">
        <v>0</v>
      </c>
      <c r="H2807">
        <v>0</v>
      </c>
      <c r="I2807">
        <v>1</v>
      </c>
      <c r="J2807">
        <v>0</v>
      </c>
      <c r="K2807" s="23">
        <v>0</v>
      </c>
      <c r="L2807">
        <v>0</v>
      </c>
      <c r="M2807" s="14">
        <v>0</v>
      </c>
      <c r="N2807" s="14">
        <v>0</v>
      </c>
      <c r="O2807">
        <v>0</v>
      </c>
      <c r="P2807">
        <v>0</v>
      </c>
      <c r="Q2807">
        <v>0</v>
      </c>
      <c r="R2807" t="s">
        <v>153</v>
      </c>
    </row>
    <row r="2808" spans="1:17" ht="12.75">
      <c r="A2808" t="s">
        <v>134</v>
      </c>
      <c r="B2808" s="2">
        <v>39327</v>
      </c>
      <c r="C2808" t="s">
        <v>90</v>
      </c>
      <c r="D2808" s="6">
        <v>0.16597222222222222</v>
      </c>
      <c r="E2808" t="s">
        <v>24</v>
      </c>
      <c r="F2808">
        <v>4</v>
      </c>
      <c r="G2808">
        <v>0</v>
      </c>
      <c r="H2808">
        <v>0</v>
      </c>
      <c r="I2808">
        <v>0</v>
      </c>
      <c r="J2808">
        <v>0</v>
      </c>
      <c r="K2808" s="23">
        <v>0</v>
      </c>
      <c r="L2808" s="14">
        <v>0</v>
      </c>
      <c r="M2808" s="14">
        <v>0</v>
      </c>
      <c r="N2808" s="14">
        <v>0</v>
      </c>
      <c r="O2808">
        <v>0</v>
      </c>
      <c r="P2808">
        <v>0</v>
      </c>
      <c r="Q2808">
        <v>0</v>
      </c>
    </row>
    <row r="2809" spans="1:18" ht="12.75">
      <c r="A2809" t="s">
        <v>134</v>
      </c>
      <c r="B2809" s="2">
        <v>39327</v>
      </c>
      <c r="C2809" t="s">
        <v>91</v>
      </c>
      <c r="D2809" s="6">
        <v>0.5069444444444444</v>
      </c>
      <c r="E2809" t="s">
        <v>24</v>
      </c>
      <c r="F2809">
        <v>115</v>
      </c>
      <c r="G2809">
        <v>1</v>
      </c>
      <c r="H2809">
        <v>0</v>
      </c>
      <c r="I2809">
        <v>1</v>
      </c>
      <c r="J2809">
        <v>0</v>
      </c>
      <c r="K2809" s="23">
        <v>0</v>
      </c>
      <c r="L2809">
        <v>26</v>
      </c>
      <c r="M2809" s="14">
        <v>0</v>
      </c>
      <c r="N2809" s="14">
        <v>0</v>
      </c>
      <c r="O2809">
        <v>0</v>
      </c>
      <c r="P2809">
        <v>0</v>
      </c>
      <c r="Q2809">
        <v>1</v>
      </c>
      <c r="R2809" t="s">
        <v>153</v>
      </c>
    </row>
    <row r="2810" spans="1:17" ht="12.75">
      <c r="A2810" t="s">
        <v>134</v>
      </c>
      <c r="B2810" s="2">
        <v>39327</v>
      </c>
      <c r="C2810" t="s">
        <v>92</v>
      </c>
      <c r="D2810" s="6">
        <v>0.5097222222222222</v>
      </c>
      <c r="E2810" t="s">
        <v>24</v>
      </c>
      <c r="F2810">
        <v>16</v>
      </c>
      <c r="G2810">
        <v>0</v>
      </c>
      <c r="H2810">
        <v>0</v>
      </c>
      <c r="I2810">
        <v>0</v>
      </c>
      <c r="J2810">
        <v>0</v>
      </c>
      <c r="K2810" s="23">
        <v>0</v>
      </c>
      <c r="L2810">
        <v>3</v>
      </c>
      <c r="M2810" s="14">
        <v>0</v>
      </c>
      <c r="N2810" s="14">
        <v>0</v>
      </c>
      <c r="O2810">
        <v>0</v>
      </c>
      <c r="P2810">
        <v>0</v>
      </c>
      <c r="Q2810">
        <v>0</v>
      </c>
    </row>
    <row r="2811" spans="1:17" ht="12.75">
      <c r="A2811" t="s">
        <v>134</v>
      </c>
      <c r="B2811" s="2">
        <v>39327</v>
      </c>
      <c r="C2811" t="s">
        <v>23</v>
      </c>
      <c r="D2811" s="6">
        <v>0.5111111111111112</v>
      </c>
      <c r="E2811" t="s">
        <v>24</v>
      </c>
      <c r="F2811">
        <v>8</v>
      </c>
      <c r="G2811">
        <v>0</v>
      </c>
      <c r="H2811">
        <v>0</v>
      </c>
      <c r="I2811">
        <v>0</v>
      </c>
      <c r="J2811">
        <v>0</v>
      </c>
      <c r="K2811" s="23">
        <v>0</v>
      </c>
      <c r="L2811">
        <v>3</v>
      </c>
      <c r="M2811" s="14">
        <v>0</v>
      </c>
      <c r="N2811" s="14">
        <v>0</v>
      </c>
      <c r="O2811">
        <v>0</v>
      </c>
      <c r="P2811">
        <v>0</v>
      </c>
      <c r="Q2811">
        <v>0</v>
      </c>
    </row>
    <row r="2812" ht="12.75">
      <c r="K2812" s="23"/>
    </row>
    <row r="2813" spans="1:18" ht="12.75">
      <c r="A2813" t="s">
        <v>136</v>
      </c>
      <c r="B2813" s="2">
        <v>39320</v>
      </c>
      <c r="C2813" t="s">
        <v>28</v>
      </c>
      <c r="D2813" s="6">
        <v>0.049305555555555554</v>
      </c>
      <c r="E2813" t="s">
        <v>24</v>
      </c>
      <c r="F2813">
        <v>0</v>
      </c>
      <c r="G2813">
        <v>0</v>
      </c>
      <c r="H2813">
        <v>0</v>
      </c>
      <c r="I2813">
        <v>0</v>
      </c>
      <c r="J2813">
        <v>2</v>
      </c>
      <c r="K2813" s="23">
        <v>0</v>
      </c>
      <c r="L2813" s="14">
        <v>0</v>
      </c>
      <c r="M2813" s="14">
        <v>0</v>
      </c>
      <c r="N2813" s="14">
        <v>0</v>
      </c>
      <c r="O2813" s="14">
        <v>0</v>
      </c>
      <c r="P2813" s="14">
        <v>0</v>
      </c>
      <c r="Q2813" s="14">
        <v>0</v>
      </c>
      <c r="R2813" t="s">
        <v>138</v>
      </c>
    </row>
    <row r="2814" spans="1:18" ht="12.75">
      <c r="A2814" t="s">
        <v>136</v>
      </c>
      <c r="B2814" s="2">
        <v>39320</v>
      </c>
      <c r="C2814" t="s">
        <v>29</v>
      </c>
      <c r="D2814" s="6">
        <v>0.04791666666666666</v>
      </c>
      <c r="E2814" t="s">
        <v>24</v>
      </c>
      <c r="F2814">
        <v>0</v>
      </c>
      <c r="G2814">
        <v>0</v>
      </c>
      <c r="H2814">
        <v>0</v>
      </c>
      <c r="I2814">
        <v>0</v>
      </c>
      <c r="J2814">
        <v>3</v>
      </c>
      <c r="K2814" s="23">
        <v>0</v>
      </c>
      <c r="L2814" s="14">
        <v>0</v>
      </c>
      <c r="M2814" s="14">
        <v>0</v>
      </c>
      <c r="N2814" s="14">
        <v>0</v>
      </c>
      <c r="O2814" s="14">
        <v>0</v>
      </c>
      <c r="P2814" s="14">
        <v>0</v>
      </c>
      <c r="Q2814" s="14">
        <v>0</v>
      </c>
      <c r="R2814" t="s">
        <v>138</v>
      </c>
    </row>
    <row r="2815" spans="1:18" ht="12.75">
      <c r="A2815" t="s">
        <v>136</v>
      </c>
      <c r="B2815" s="2">
        <v>39320</v>
      </c>
      <c r="C2815" t="s">
        <v>30</v>
      </c>
      <c r="D2815" s="6">
        <v>0.044444444444444446</v>
      </c>
      <c r="E2815" t="s">
        <v>24</v>
      </c>
      <c r="F2815">
        <v>0</v>
      </c>
      <c r="G2815">
        <v>0</v>
      </c>
      <c r="H2815">
        <v>0</v>
      </c>
      <c r="I2815">
        <v>0</v>
      </c>
      <c r="J2815">
        <v>11</v>
      </c>
      <c r="K2815" s="23">
        <v>0</v>
      </c>
      <c r="L2815" s="14">
        <v>0</v>
      </c>
      <c r="M2815" s="14">
        <v>0</v>
      </c>
      <c r="N2815" s="14">
        <v>0</v>
      </c>
      <c r="O2815" s="14">
        <v>0</v>
      </c>
      <c r="P2815" s="14">
        <v>0</v>
      </c>
      <c r="Q2815" s="14">
        <v>0</v>
      </c>
      <c r="R2815" t="s">
        <v>138</v>
      </c>
    </row>
    <row r="2816" spans="1:17" ht="12.75">
      <c r="A2816" t="s">
        <v>136</v>
      </c>
      <c r="B2816" s="2">
        <v>39320</v>
      </c>
      <c r="C2816" t="s">
        <v>63</v>
      </c>
      <c r="D2816" s="6">
        <v>0.5263888888888889</v>
      </c>
      <c r="E2816" t="s">
        <v>24</v>
      </c>
      <c r="F2816">
        <v>0</v>
      </c>
      <c r="G2816">
        <v>0</v>
      </c>
      <c r="H2816">
        <v>0</v>
      </c>
      <c r="I2816">
        <v>0</v>
      </c>
      <c r="J2816">
        <v>0</v>
      </c>
      <c r="K2816" s="23">
        <v>0</v>
      </c>
      <c r="L2816" s="14">
        <v>0</v>
      </c>
      <c r="M2816" s="14">
        <v>0</v>
      </c>
      <c r="N2816" s="14">
        <v>0</v>
      </c>
      <c r="O2816" s="14">
        <v>0</v>
      </c>
      <c r="P2816" s="14">
        <v>0</v>
      </c>
      <c r="Q2816" s="14">
        <v>0</v>
      </c>
    </row>
    <row r="2817" spans="1:17" ht="12.75">
      <c r="A2817" t="s">
        <v>136</v>
      </c>
      <c r="B2817" s="2">
        <v>39320</v>
      </c>
      <c r="C2817" t="s">
        <v>64</v>
      </c>
      <c r="D2817" s="6">
        <v>0.5243055555555556</v>
      </c>
      <c r="E2817" t="s">
        <v>24</v>
      </c>
      <c r="F2817">
        <v>0</v>
      </c>
      <c r="G2817">
        <v>0</v>
      </c>
      <c r="H2817">
        <v>0</v>
      </c>
      <c r="I2817">
        <v>0</v>
      </c>
      <c r="J2817">
        <v>0</v>
      </c>
      <c r="K2817" s="23">
        <v>0</v>
      </c>
      <c r="L2817" s="14">
        <v>0</v>
      </c>
      <c r="M2817" s="14">
        <v>0</v>
      </c>
      <c r="N2817" s="14">
        <v>0</v>
      </c>
      <c r="O2817" s="14">
        <v>0</v>
      </c>
      <c r="P2817" s="14">
        <v>0</v>
      </c>
      <c r="Q2817" s="14">
        <v>0</v>
      </c>
    </row>
    <row r="2818" spans="1:17" ht="12.75">
      <c r="A2818" t="s">
        <v>136</v>
      </c>
      <c r="B2818" s="2">
        <v>39320</v>
      </c>
      <c r="C2818" t="s">
        <v>65</v>
      </c>
      <c r="D2818" s="6">
        <v>0.5208333333333334</v>
      </c>
      <c r="E2818" t="s">
        <v>24</v>
      </c>
      <c r="F2818">
        <v>0</v>
      </c>
      <c r="G2818">
        <v>0</v>
      </c>
      <c r="H2818">
        <v>0</v>
      </c>
      <c r="I2818">
        <v>0</v>
      </c>
      <c r="J2818">
        <v>0</v>
      </c>
      <c r="K2818" s="23">
        <v>0</v>
      </c>
      <c r="L2818" s="14">
        <v>0</v>
      </c>
      <c r="M2818" s="14">
        <v>0</v>
      </c>
      <c r="N2818" s="14">
        <v>0</v>
      </c>
      <c r="O2818" s="14">
        <v>0</v>
      </c>
      <c r="P2818" s="14">
        <v>0</v>
      </c>
      <c r="Q2818" s="14">
        <v>0</v>
      </c>
    </row>
    <row r="2819" spans="1:17" ht="12.75">
      <c r="A2819" t="s">
        <v>136</v>
      </c>
      <c r="B2819" s="2">
        <v>39320</v>
      </c>
      <c r="C2819" t="s">
        <v>66</v>
      </c>
      <c r="D2819" s="6">
        <v>0.51875</v>
      </c>
      <c r="E2819" t="s">
        <v>24</v>
      </c>
      <c r="F2819">
        <v>1</v>
      </c>
      <c r="G2819">
        <v>0</v>
      </c>
      <c r="H2819">
        <v>0</v>
      </c>
      <c r="I2819">
        <v>0</v>
      </c>
      <c r="J2819">
        <v>0</v>
      </c>
      <c r="K2819" s="23">
        <v>0</v>
      </c>
      <c r="L2819" s="14">
        <v>0</v>
      </c>
      <c r="M2819" s="14">
        <v>0</v>
      </c>
      <c r="N2819" s="14">
        <v>0</v>
      </c>
      <c r="O2819" s="14">
        <v>0</v>
      </c>
      <c r="P2819" s="14">
        <v>0</v>
      </c>
      <c r="Q2819" s="14">
        <v>0</v>
      </c>
    </row>
    <row r="2820" spans="1:17" ht="12.75">
      <c r="A2820" t="s">
        <v>136</v>
      </c>
      <c r="B2820" s="2">
        <v>39320</v>
      </c>
      <c r="C2820" t="s">
        <v>31</v>
      </c>
      <c r="D2820" s="6">
        <v>0.5180555555555556</v>
      </c>
      <c r="E2820" t="s">
        <v>24</v>
      </c>
      <c r="F2820">
        <v>0</v>
      </c>
      <c r="G2820">
        <v>0</v>
      </c>
      <c r="H2820">
        <v>0</v>
      </c>
      <c r="I2820">
        <v>0</v>
      </c>
      <c r="J2820">
        <v>0</v>
      </c>
      <c r="K2820" s="23">
        <v>0</v>
      </c>
      <c r="L2820" s="14">
        <v>0</v>
      </c>
      <c r="M2820" s="14">
        <v>0</v>
      </c>
      <c r="N2820" s="14">
        <v>0</v>
      </c>
      <c r="O2820" s="14">
        <v>0</v>
      </c>
      <c r="P2820" s="14">
        <v>0</v>
      </c>
      <c r="Q2820" s="14">
        <v>0</v>
      </c>
    </row>
    <row r="2821" spans="1:17" ht="12.75">
      <c r="A2821" t="s">
        <v>136</v>
      </c>
      <c r="B2821" s="2">
        <v>39320</v>
      </c>
      <c r="C2821" t="s">
        <v>67</v>
      </c>
      <c r="D2821" s="6">
        <v>0.5152777777777778</v>
      </c>
      <c r="E2821" t="s">
        <v>24</v>
      </c>
      <c r="F2821">
        <v>0</v>
      </c>
      <c r="G2821">
        <v>0</v>
      </c>
      <c r="H2821">
        <v>0</v>
      </c>
      <c r="I2821">
        <v>0</v>
      </c>
      <c r="J2821">
        <v>0</v>
      </c>
      <c r="K2821" s="23">
        <v>0</v>
      </c>
      <c r="L2821" s="14">
        <v>0</v>
      </c>
      <c r="M2821" s="14">
        <v>0</v>
      </c>
      <c r="N2821" s="14">
        <v>0</v>
      </c>
      <c r="O2821" s="14">
        <v>0</v>
      </c>
      <c r="P2821" s="14">
        <v>0</v>
      </c>
      <c r="Q2821" s="14">
        <v>0</v>
      </c>
    </row>
    <row r="2822" spans="1:17" ht="12.75">
      <c r="A2822" t="s">
        <v>136</v>
      </c>
      <c r="B2822" s="2">
        <v>39320</v>
      </c>
      <c r="C2822" t="s">
        <v>68</v>
      </c>
      <c r="D2822" s="6">
        <v>0.5125</v>
      </c>
      <c r="E2822" t="s">
        <v>24</v>
      </c>
      <c r="F2822">
        <v>0</v>
      </c>
      <c r="G2822">
        <v>0</v>
      </c>
      <c r="H2822">
        <v>0</v>
      </c>
      <c r="I2822">
        <v>0</v>
      </c>
      <c r="J2822">
        <v>0</v>
      </c>
      <c r="K2822" s="23">
        <v>0</v>
      </c>
      <c r="L2822" s="14">
        <v>0</v>
      </c>
      <c r="M2822" s="14">
        <v>0</v>
      </c>
      <c r="N2822" s="14">
        <v>0</v>
      </c>
      <c r="O2822" s="14">
        <v>0</v>
      </c>
      <c r="P2822" s="14">
        <v>0</v>
      </c>
      <c r="Q2822" s="14">
        <v>0</v>
      </c>
    </row>
    <row r="2823" spans="1:17" ht="12.75">
      <c r="A2823" t="s">
        <v>136</v>
      </c>
      <c r="B2823" s="2">
        <v>39320</v>
      </c>
      <c r="C2823" t="s">
        <v>69</v>
      </c>
      <c r="D2823" s="6">
        <v>0.5104166666666666</v>
      </c>
      <c r="E2823" t="s">
        <v>24</v>
      </c>
      <c r="F2823">
        <v>0</v>
      </c>
      <c r="G2823">
        <v>0</v>
      </c>
      <c r="H2823">
        <v>0</v>
      </c>
      <c r="I2823">
        <v>0</v>
      </c>
      <c r="J2823">
        <v>0</v>
      </c>
      <c r="K2823" s="23">
        <v>0</v>
      </c>
      <c r="L2823" s="14">
        <v>0</v>
      </c>
      <c r="M2823" s="14">
        <v>0</v>
      </c>
      <c r="N2823" s="14">
        <v>0</v>
      </c>
      <c r="O2823">
        <v>1</v>
      </c>
      <c r="P2823" s="14">
        <v>0</v>
      </c>
      <c r="Q2823" s="14">
        <v>0</v>
      </c>
    </row>
    <row r="2824" spans="1:17" ht="12.75">
      <c r="A2824" t="s">
        <v>136</v>
      </c>
      <c r="B2824" s="2">
        <v>39320</v>
      </c>
      <c r="C2824" t="s">
        <v>70</v>
      </c>
      <c r="D2824" s="6">
        <v>0.5097222222222222</v>
      </c>
      <c r="E2824" t="s">
        <v>24</v>
      </c>
      <c r="F2824">
        <v>1</v>
      </c>
      <c r="G2824">
        <v>0</v>
      </c>
      <c r="H2824">
        <v>0</v>
      </c>
      <c r="I2824">
        <v>0</v>
      </c>
      <c r="J2824">
        <v>0</v>
      </c>
      <c r="K2824" s="23">
        <v>0</v>
      </c>
      <c r="L2824">
        <v>1</v>
      </c>
      <c r="M2824" s="14">
        <v>0</v>
      </c>
      <c r="N2824" s="14">
        <v>0</v>
      </c>
      <c r="O2824">
        <v>1</v>
      </c>
      <c r="P2824" s="14">
        <v>0</v>
      </c>
      <c r="Q2824" s="14">
        <v>0</v>
      </c>
    </row>
    <row r="2825" spans="1:17" ht="12.75">
      <c r="A2825" t="s">
        <v>136</v>
      </c>
      <c r="B2825" s="2">
        <v>39320</v>
      </c>
      <c r="C2825" t="s">
        <v>33</v>
      </c>
      <c r="D2825" s="6">
        <v>0.16527777777777777</v>
      </c>
      <c r="E2825" t="s">
        <v>24</v>
      </c>
      <c r="F2825">
        <v>0</v>
      </c>
      <c r="G2825">
        <v>0</v>
      </c>
      <c r="H2825">
        <v>0</v>
      </c>
      <c r="I2825">
        <v>0</v>
      </c>
      <c r="J2825">
        <v>0</v>
      </c>
      <c r="K2825" s="23">
        <v>0</v>
      </c>
      <c r="L2825" s="14">
        <v>0</v>
      </c>
      <c r="M2825" s="14">
        <v>0</v>
      </c>
      <c r="N2825" s="14">
        <v>0</v>
      </c>
      <c r="O2825" s="14">
        <v>0</v>
      </c>
      <c r="P2825" s="14">
        <v>0</v>
      </c>
      <c r="Q2825" s="14">
        <v>0</v>
      </c>
    </row>
    <row r="2826" spans="1:17" ht="12.75">
      <c r="A2826" t="s">
        <v>136</v>
      </c>
      <c r="B2826" s="2">
        <v>39320</v>
      </c>
      <c r="C2826" t="s">
        <v>71</v>
      </c>
      <c r="D2826" s="6">
        <v>0.16180555555555556</v>
      </c>
      <c r="E2826" t="s">
        <v>24</v>
      </c>
      <c r="F2826">
        <v>0</v>
      </c>
      <c r="G2826">
        <v>0</v>
      </c>
      <c r="H2826">
        <v>0</v>
      </c>
      <c r="I2826">
        <v>0</v>
      </c>
      <c r="J2826">
        <v>0</v>
      </c>
      <c r="K2826" s="23">
        <v>0</v>
      </c>
      <c r="L2826" s="14">
        <v>0</v>
      </c>
      <c r="M2826" s="14">
        <v>0</v>
      </c>
      <c r="N2826" s="14">
        <v>0</v>
      </c>
      <c r="O2826" s="14">
        <v>0</v>
      </c>
      <c r="P2826" s="14">
        <v>0</v>
      </c>
      <c r="Q2826" s="14">
        <v>0</v>
      </c>
    </row>
    <row r="2827" spans="1:17" ht="12.75">
      <c r="A2827" t="s">
        <v>136</v>
      </c>
      <c r="B2827" s="2">
        <v>39320</v>
      </c>
      <c r="C2827" t="s">
        <v>72</v>
      </c>
      <c r="D2827" s="6">
        <v>0.14791666666666667</v>
      </c>
      <c r="E2827" t="s">
        <v>24</v>
      </c>
      <c r="F2827">
        <v>0</v>
      </c>
      <c r="G2827">
        <v>0</v>
      </c>
      <c r="H2827">
        <v>0</v>
      </c>
      <c r="I2827">
        <v>0</v>
      </c>
      <c r="J2827">
        <v>0</v>
      </c>
      <c r="K2827" s="23">
        <v>0</v>
      </c>
      <c r="L2827" s="14">
        <v>0</v>
      </c>
      <c r="M2827" s="14">
        <v>0</v>
      </c>
      <c r="N2827" s="14">
        <v>0</v>
      </c>
      <c r="O2827" s="14">
        <v>0</v>
      </c>
      <c r="P2827" s="14">
        <v>0</v>
      </c>
      <c r="Q2827" s="14">
        <v>0</v>
      </c>
    </row>
    <row r="2828" spans="1:18" ht="12.75">
      <c r="A2828" t="s">
        <v>136</v>
      </c>
      <c r="B2828" s="2">
        <v>39320</v>
      </c>
      <c r="C2828" t="s">
        <v>34</v>
      </c>
      <c r="D2828" s="6">
        <v>0.14652777777777778</v>
      </c>
      <c r="E2828" t="s">
        <v>24</v>
      </c>
      <c r="K2828" s="23"/>
      <c r="R2828" t="s">
        <v>131</v>
      </c>
    </row>
    <row r="2829" spans="1:17" ht="12.75">
      <c r="A2829" t="s">
        <v>136</v>
      </c>
      <c r="B2829" s="2">
        <v>39320</v>
      </c>
      <c r="C2829" t="s">
        <v>35</v>
      </c>
      <c r="D2829" s="6">
        <v>0.1451388888888889</v>
      </c>
      <c r="E2829" t="s">
        <v>24</v>
      </c>
      <c r="F2829">
        <v>1</v>
      </c>
      <c r="G2829">
        <v>0</v>
      </c>
      <c r="H2829">
        <v>0</v>
      </c>
      <c r="I2829">
        <v>0</v>
      </c>
      <c r="J2829">
        <v>0</v>
      </c>
      <c r="K2829" s="23">
        <v>0</v>
      </c>
      <c r="L2829" s="14">
        <v>0</v>
      </c>
      <c r="M2829" s="14">
        <v>0</v>
      </c>
      <c r="N2829" s="14">
        <v>0</v>
      </c>
      <c r="O2829" s="14">
        <v>0</v>
      </c>
      <c r="P2829" s="14">
        <v>0</v>
      </c>
      <c r="Q2829" s="14">
        <v>0</v>
      </c>
    </row>
    <row r="2830" spans="1:17" ht="12.75">
      <c r="A2830" t="s">
        <v>136</v>
      </c>
      <c r="B2830" s="2">
        <v>39320</v>
      </c>
      <c r="C2830" t="s">
        <v>36</v>
      </c>
      <c r="D2830" s="6">
        <v>0.14375</v>
      </c>
      <c r="E2830" t="s">
        <v>24</v>
      </c>
      <c r="F2830">
        <v>0</v>
      </c>
      <c r="G2830">
        <v>0</v>
      </c>
      <c r="H2830">
        <v>0</v>
      </c>
      <c r="I2830">
        <v>0</v>
      </c>
      <c r="J2830">
        <v>0</v>
      </c>
      <c r="K2830" s="23">
        <v>0</v>
      </c>
      <c r="L2830" s="14">
        <v>0</v>
      </c>
      <c r="M2830" s="14">
        <v>0</v>
      </c>
      <c r="N2830" s="14">
        <v>0</v>
      </c>
      <c r="O2830" s="14">
        <v>0</v>
      </c>
      <c r="P2830" s="14">
        <v>0</v>
      </c>
      <c r="Q2830" s="14">
        <v>0</v>
      </c>
    </row>
    <row r="2831" spans="1:17" ht="12.75">
      <c r="A2831" t="s">
        <v>136</v>
      </c>
      <c r="B2831" s="2">
        <v>39320</v>
      </c>
      <c r="C2831" t="s">
        <v>73</v>
      </c>
      <c r="D2831" s="6">
        <v>0.11944444444444445</v>
      </c>
      <c r="E2831" t="s">
        <v>24</v>
      </c>
      <c r="F2831">
        <v>0</v>
      </c>
      <c r="G2831">
        <v>0</v>
      </c>
      <c r="H2831">
        <v>0</v>
      </c>
      <c r="I2831">
        <v>0</v>
      </c>
      <c r="J2831">
        <v>0</v>
      </c>
      <c r="K2831" s="23">
        <v>0</v>
      </c>
      <c r="L2831" s="14">
        <v>0</v>
      </c>
      <c r="M2831" s="14">
        <v>0</v>
      </c>
      <c r="N2831" s="14">
        <v>0</v>
      </c>
      <c r="O2831" s="14">
        <v>0</v>
      </c>
      <c r="P2831" s="14">
        <v>0</v>
      </c>
      <c r="Q2831" s="14">
        <v>0</v>
      </c>
    </row>
    <row r="2832" spans="1:17" ht="12.75">
      <c r="A2832" t="s">
        <v>136</v>
      </c>
      <c r="B2832" s="2">
        <v>39320</v>
      </c>
      <c r="C2832" t="s">
        <v>78</v>
      </c>
      <c r="D2832" s="6">
        <v>0.12291666666666667</v>
      </c>
      <c r="E2832" t="s">
        <v>24</v>
      </c>
      <c r="F2832">
        <v>0</v>
      </c>
      <c r="G2832">
        <v>0</v>
      </c>
      <c r="H2832">
        <v>0</v>
      </c>
      <c r="I2832">
        <v>0</v>
      </c>
      <c r="J2832">
        <v>0</v>
      </c>
      <c r="K2832" s="23">
        <v>0</v>
      </c>
      <c r="L2832" s="14">
        <v>0</v>
      </c>
      <c r="M2832" s="14">
        <v>0</v>
      </c>
      <c r="N2832" s="14">
        <v>0</v>
      </c>
      <c r="O2832" s="14">
        <v>0</v>
      </c>
      <c r="P2832" s="14">
        <v>0</v>
      </c>
      <c r="Q2832" s="14">
        <v>0</v>
      </c>
    </row>
    <row r="2833" spans="1:17" ht="12.75">
      <c r="A2833" t="s">
        <v>136</v>
      </c>
      <c r="B2833" s="2">
        <v>39320</v>
      </c>
      <c r="C2833" t="s">
        <v>75</v>
      </c>
      <c r="D2833" s="6">
        <v>0.1173611111111111</v>
      </c>
      <c r="E2833" t="s">
        <v>24</v>
      </c>
      <c r="F2833">
        <v>0</v>
      </c>
      <c r="G2833">
        <v>0</v>
      </c>
      <c r="H2833">
        <v>0</v>
      </c>
      <c r="I2833">
        <v>0</v>
      </c>
      <c r="J2833">
        <v>0</v>
      </c>
      <c r="K2833" s="23">
        <v>0</v>
      </c>
      <c r="L2833" s="14">
        <v>0</v>
      </c>
      <c r="M2833" s="14">
        <v>0</v>
      </c>
      <c r="N2833" s="14">
        <v>0</v>
      </c>
      <c r="O2833" s="14">
        <v>0</v>
      </c>
      <c r="P2833" s="14">
        <v>0</v>
      </c>
      <c r="Q2833" s="14">
        <v>0</v>
      </c>
    </row>
    <row r="2834" spans="1:17" ht="12.75">
      <c r="A2834" t="s">
        <v>136</v>
      </c>
      <c r="B2834" s="2">
        <v>39320</v>
      </c>
      <c r="C2834" t="s">
        <v>74</v>
      </c>
      <c r="D2834" s="6">
        <v>0.11041666666666666</v>
      </c>
      <c r="E2834" t="s">
        <v>24</v>
      </c>
      <c r="F2834">
        <v>2</v>
      </c>
      <c r="G2834">
        <v>0</v>
      </c>
      <c r="H2834">
        <v>0</v>
      </c>
      <c r="I2834">
        <v>1</v>
      </c>
      <c r="J2834">
        <v>0</v>
      </c>
      <c r="K2834" s="23">
        <v>0</v>
      </c>
      <c r="L2834" s="14">
        <v>0</v>
      </c>
      <c r="M2834" s="14">
        <v>0</v>
      </c>
      <c r="N2834" s="14">
        <v>0</v>
      </c>
      <c r="O2834">
        <v>2</v>
      </c>
      <c r="P2834" s="14">
        <v>0</v>
      </c>
      <c r="Q2834" s="14">
        <v>0</v>
      </c>
    </row>
    <row r="2835" spans="1:17" ht="12.75">
      <c r="A2835" t="s">
        <v>136</v>
      </c>
      <c r="B2835" s="2">
        <v>39320</v>
      </c>
      <c r="C2835" t="s">
        <v>37</v>
      </c>
      <c r="D2835" s="6">
        <v>0.10486111111111111</v>
      </c>
      <c r="E2835" t="s">
        <v>24</v>
      </c>
      <c r="F2835">
        <v>0</v>
      </c>
      <c r="G2835">
        <v>0</v>
      </c>
      <c r="H2835">
        <v>0</v>
      </c>
      <c r="I2835">
        <v>0</v>
      </c>
      <c r="J2835">
        <v>0</v>
      </c>
      <c r="K2835" s="23">
        <v>0</v>
      </c>
      <c r="L2835" s="14">
        <v>0</v>
      </c>
      <c r="M2835" s="14">
        <v>0</v>
      </c>
      <c r="N2835" s="14">
        <v>0</v>
      </c>
      <c r="O2835" s="14">
        <v>0</v>
      </c>
      <c r="P2835" s="14">
        <v>0</v>
      </c>
      <c r="Q2835" s="14">
        <v>0</v>
      </c>
    </row>
    <row r="2836" spans="1:17" ht="12.75">
      <c r="A2836" t="s">
        <v>136</v>
      </c>
      <c r="B2836" s="2">
        <v>39320</v>
      </c>
      <c r="C2836" t="s">
        <v>43</v>
      </c>
      <c r="D2836" s="6">
        <v>0.09444444444444444</v>
      </c>
      <c r="E2836" t="s">
        <v>24</v>
      </c>
      <c r="F2836">
        <v>0</v>
      </c>
      <c r="G2836">
        <v>0</v>
      </c>
      <c r="H2836">
        <v>0</v>
      </c>
      <c r="I2836">
        <v>1</v>
      </c>
      <c r="J2836">
        <v>0</v>
      </c>
      <c r="K2836" s="23">
        <v>0</v>
      </c>
      <c r="L2836" s="14">
        <v>0</v>
      </c>
      <c r="M2836" s="14">
        <v>0</v>
      </c>
      <c r="N2836" s="14">
        <v>0</v>
      </c>
      <c r="O2836" s="14">
        <v>0</v>
      </c>
      <c r="P2836" s="14">
        <v>0</v>
      </c>
      <c r="Q2836" s="14">
        <v>0</v>
      </c>
    </row>
    <row r="2837" spans="1:17" ht="12.75">
      <c r="A2837" t="s">
        <v>136</v>
      </c>
      <c r="B2837" s="2">
        <v>39320</v>
      </c>
      <c r="C2837" t="s">
        <v>38</v>
      </c>
      <c r="D2837" s="6">
        <v>0.08958333333333333</v>
      </c>
      <c r="E2837" t="s">
        <v>24</v>
      </c>
      <c r="F2837">
        <v>0</v>
      </c>
      <c r="G2837">
        <v>0</v>
      </c>
      <c r="H2837">
        <v>0</v>
      </c>
      <c r="I2837">
        <v>0</v>
      </c>
      <c r="J2837">
        <v>0</v>
      </c>
      <c r="K2837" s="23">
        <v>0</v>
      </c>
      <c r="L2837" s="14">
        <v>0</v>
      </c>
      <c r="M2837" s="14">
        <v>0</v>
      </c>
      <c r="N2837" s="14">
        <v>0</v>
      </c>
      <c r="O2837" s="14">
        <v>0</v>
      </c>
      <c r="P2837" s="14">
        <v>0</v>
      </c>
      <c r="Q2837" s="14">
        <v>0</v>
      </c>
    </row>
    <row r="2838" spans="1:17" ht="12.75">
      <c r="A2838" t="s">
        <v>136</v>
      </c>
      <c r="B2838" s="2">
        <v>39320</v>
      </c>
      <c r="C2838" t="s">
        <v>76</v>
      </c>
      <c r="D2838" s="6">
        <v>0.0875</v>
      </c>
      <c r="E2838" t="s">
        <v>24</v>
      </c>
      <c r="F2838">
        <v>3</v>
      </c>
      <c r="G2838">
        <v>0</v>
      </c>
      <c r="H2838">
        <v>0</v>
      </c>
      <c r="I2838">
        <v>0</v>
      </c>
      <c r="J2838">
        <v>0</v>
      </c>
      <c r="K2838" s="23">
        <v>0</v>
      </c>
      <c r="L2838" s="14">
        <v>0</v>
      </c>
      <c r="M2838" s="14">
        <v>0</v>
      </c>
      <c r="N2838" s="14">
        <v>0</v>
      </c>
      <c r="O2838">
        <v>2</v>
      </c>
      <c r="P2838" s="14">
        <v>0</v>
      </c>
      <c r="Q2838" s="14">
        <v>0</v>
      </c>
    </row>
    <row r="2839" spans="1:17" ht="12.75">
      <c r="A2839" t="s">
        <v>136</v>
      </c>
      <c r="B2839" s="2">
        <v>39320</v>
      </c>
      <c r="C2839" t="s">
        <v>77</v>
      </c>
      <c r="D2839" s="6">
        <v>0.08819444444444445</v>
      </c>
      <c r="E2839" t="s">
        <v>24</v>
      </c>
      <c r="F2839">
        <v>0</v>
      </c>
      <c r="G2839">
        <v>0</v>
      </c>
      <c r="H2839">
        <v>0</v>
      </c>
      <c r="I2839">
        <v>0</v>
      </c>
      <c r="J2839">
        <v>0</v>
      </c>
      <c r="K2839" s="23">
        <v>0</v>
      </c>
      <c r="L2839" s="14">
        <v>0</v>
      </c>
      <c r="M2839" s="14">
        <v>0</v>
      </c>
      <c r="N2839" s="14">
        <v>0</v>
      </c>
      <c r="O2839" s="14">
        <v>0</v>
      </c>
      <c r="P2839" s="14">
        <v>0</v>
      </c>
      <c r="Q2839" s="14">
        <v>0</v>
      </c>
    </row>
    <row r="2840" spans="1:17" ht="12.75">
      <c r="A2840" t="s">
        <v>136</v>
      </c>
      <c r="B2840" s="2">
        <v>39320</v>
      </c>
      <c r="C2840" t="s">
        <v>40</v>
      </c>
      <c r="D2840" s="6">
        <v>0.08125</v>
      </c>
      <c r="E2840" t="s">
        <v>24</v>
      </c>
      <c r="F2840">
        <v>0</v>
      </c>
      <c r="G2840">
        <v>0</v>
      </c>
      <c r="H2840">
        <v>0</v>
      </c>
      <c r="I2840">
        <v>0</v>
      </c>
      <c r="J2840">
        <v>0</v>
      </c>
      <c r="K2840" s="23">
        <v>0</v>
      </c>
      <c r="L2840" s="14">
        <v>0</v>
      </c>
      <c r="M2840" s="14">
        <v>0</v>
      </c>
      <c r="N2840" s="14">
        <v>0</v>
      </c>
      <c r="O2840">
        <v>1</v>
      </c>
      <c r="P2840" s="14">
        <v>0</v>
      </c>
      <c r="Q2840" s="14">
        <v>0</v>
      </c>
    </row>
    <row r="2841" spans="1:18" ht="12.75">
      <c r="A2841" t="s">
        <v>136</v>
      </c>
      <c r="B2841" s="2">
        <v>39320</v>
      </c>
      <c r="C2841" t="s">
        <v>28</v>
      </c>
      <c r="D2841" s="6">
        <v>0.2513888888888889</v>
      </c>
      <c r="E2841" t="s">
        <v>55</v>
      </c>
      <c r="F2841">
        <v>0</v>
      </c>
      <c r="G2841">
        <v>0</v>
      </c>
      <c r="H2841">
        <v>0</v>
      </c>
      <c r="I2841">
        <v>0</v>
      </c>
      <c r="J2841">
        <v>2</v>
      </c>
      <c r="K2841" s="23">
        <v>0</v>
      </c>
      <c r="L2841" s="14">
        <v>0</v>
      </c>
      <c r="M2841" s="14">
        <v>0</v>
      </c>
      <c r="N2841" s="14">
        <v>0</v>
      </c>
      <c r="O2841">
        <v>0</v>
      </c>
      <c r="P2841" s="14">
        <v>0</v>
      </c>
      <c r="Q2841" s="14">
        <v>0</v>
      </c>
      <c r="R2841" t="s">
        <v>138</v>
      </c>
    </row>
    <row r="2842" spans="1:18" ht="12.75">
      <c r="A2842" t="s">
        <v>136</v>
      </c>
      <c r="B2842" s="2">
        <v>39320</v>
      </c>
      <c r="C2842" t="s">
        <v>29</v>
      </c>
      <c r="D2842" s="6">
        <v>0.25</v>
      </c>
      <c r="E2842" t="s">
        <v>55</v>
      </c>
      <c r="F2842">
        <v>0</v>
      </c>
      <c r="G2842">
        <v>0</v>
      </c>
      <c r="H2842">
        <v>0</v>
      </c>
      <c r="I2842">
        <v>0</v>
      </c>
      <c r="J2842">
        <v>3</v>
      </c>
      <c r="K2842" s="23">
        <v>0</v>
      </c>
      <c r="L2842" s="14">
        <v>0</v>
      </c>
      <c r="M2842" s="14">
        <v>0</v>
      </c>
      <c r="N2842" s="14">
        <v>0</v>
      </c>
      <c r="O2842">
        <v>0</v>
      </c>
      <c r="P2842" s="14">
        <v>0</v>
      </c>
      <c r="Q2842" s="14">
        <v>0</v>
      </c>
      <c r="R2842" t="s">
        <v>138</v>
      </c>
    </row>
    <row r="2843" spans="1:18" ht="12.75">
      <c r="A2843" t="s">
        <v>136</v>
      </c>
      <c r="B2843" s="2">
        <v>39320</v>
      </c>
      <c r="C2843" t="s">
        <v>30</v>
      </c>
      <c r="D2843" s="6">
        <v>0.24861111111111112</v>
      </c>
      <c r="E2843" t="s">
        <v>55</v>
      </c>
      <c r="F2843">
        <v>0</v>
      </c>
      <c r="G2843">
        <v>0</v>
      </c>
      <c r="H2843">
        <v>0</v>
      </c>
      <c r="I2843">
        <v>0</v>
      </c>
      <c r="J2843">
        <v>8</v>
      </c>
      <c r="K2843" s="23">
        <v>0</v>
      </c>
      <c r="L2843" s="14">
        <v>0</v>
      </c>
      <c r="M2843" s="14">
        <v>0</v>
      </c>
      <c r="N2843" s="14">
        <v>0</v>
      </c>
      <c r="O2843">
        <v>0</v>
      </c>
      <c r="P2843" s="14">
        <v>0</v>
      </c>
      <c r="Q2843" s="14">
        <v>0</v>
      </c>
      <c r="R2843" t="s">
        <v>138</v>
      </c>
    </row>
    <row r="2844" spans="1:17" ht="12.75">
      <c r="A2844" t="s">
        <v>136</v>
      </c>
      <c r="B2844" s="2">
        <v>39320</v>
      </c>
      <c r="C2844" t="s">
        <v>63</v>
      </c>
      <c r="D2844" s="6">
        <v>0.23055555555555554</v>
      </c>
      <c r="E2844" t="s">
        <v>55</v>
      </c>
      <c r="F2844">
        <v>0</v>
      </c>
      <c r="G2844">
        <v>0</v>
      </c>
      <c r="H2844">
        <v>0</v>
      </c>
      <c r="I2844">
        <v>0</v>
      </c>
      <c r="J2844">
        <v>0</v>
      </c>
      <c r="K2844" s="23">
        <v>0</v>
      </c>
      <c r="L2844" s="14">
        <v>0</v>
      </c>
      <c r="M2844" s="14">
        <v>0</v>
      </c>
      <c r="N2844" s="14">
        <v>0</v>
      </c>
      <c r="O2844">
        <v>0</v>
      </c>
      <c r="P2844" s="14">
        <v>0</v>
      </c>
      <c r="Q2844" s="14">
        <v>0</v>
      </c>
    </row>
    <row r="2845" spans="1:17" ht="12.75">
      <c r="A2845" t="s">
        <v>136</v>
      </c>
      <c r="B2845" s="2">
        <v>39320</v>
      </c>
      <c r="C2845" t="s">
        <v>64</v>
      </c>
      <c r="D2845" s="6">
        <v>0.22916666666666666</v>
      </c>
      <c r="E2845" t="s">
        <v>55</v>
      </c>
      <c r="F2845">
        <v>0</v>
      </c>
      <c r="G2845">
        <v>0</v>
      </c>
      <c r="H2845">
        <v>0</v>
      </c>
      <c r="I2845">
        <v>0</v>
      </c>
      <c r="J2845">
        <v>0</v>
      </c>
      <c r="K2845" s="23">
        <v>0</v>
      </c>
      <c r="L2845" s="14">
        <v>0</v>
      </c>
      <c r="M2845" s="14">
        <v>0</v>
      </c>
      <c r="N2845" s="14">
        <v>0</v>
      </c>
      <c r="O2845">
        <v>0</v>
      </c>
      <c r="P2845" s="14">
        <v>0</v>
      </c>
      <c r="Q2845" s="14">
        <v>0</v>
      </c>
    </row>
    <row r="2846" spans="1:17" ht="12.75">
      <c r="A2846" t="s">
        <v>136</v>
      </c>
      <c r="B2846" s="2">
        <v>39320</v>
      </c>
      <c r="C2846" t="s">
        <v>65</v>
      </c>
      <c r="D2846" s="6">
        <v>0.22569444444444445</v>
      </c>
      <c r="E2846" t="s">
        <v>55</v>
      </c>
      <c r="F2846">
        <v>0</v>
      </c>
      <c r="G2846">
        <v>0</v>
      </c>
      <c r="H2846">
        <v>0</v>
      </c>
      <c r="I2846">
        <v>0</v>
      </c>
      <c r="J2846">
        <v>0</v>
      </c>
      <c r="K2846" s="23">
        <v>0</v>
      </c>
      <c r="L2846" s="14">
        <v>0</v>
      </c>
      <c r="M2846" s="14">
        <v>0</v>
      </c>
      <c r="N2846" s="14">
        <v>0</v>
      </c>
      <c r="O2846">
        <v>0</v>
      </c>
      <c r="P2846" s="14">
        <v>0</v>
      </c>
      <c r="Q2846" s="14">
        <v>0</v>
      </c>
    </row>
    <row r="2847" spans="1:17" ht="12.75">
      <c r="A2847" t="s">
        <v>136</v>
      </c>
      <c r="B2847" s="2">
        <v>39320</v>
      </c>
      <c r="C2847" t="s">
        <v>66</v>
      </c>
      <c r="D2847" s="6">
        <v>0.2236111111111111</v>
      </c>
      <c r="E2847" t="s">
        <v>55</v>
      </c>
      <c r="F2847">
        <v>0</v>
      </c>
      <c r="G2847">
        <v>0</v>
      </c>
      <c r="H2847">
        <v>0</v>
      </c>
      <c r="I2847">
        <v>0</v>
      </c>
      <c r="J2847">
        <v>0</v>
      </c>
      <c r="K2847" s="23">
        <v>0</v>
      </c>
      <c r="L2847" s="14">
        <v>0</v>
      </c>
      <c r="M2847" s="14">
        <v>0</v>
      </c>
      <c r="N2847" s="14">
        <v>0</v>
      </c>
      <c r="O2847">
        <v>0</v>
      </c>
      <c r="P2847" s="14">
        <v>0</v>
      </c>
      <c r="Q2847" s="14">
        <v>0</v>
      </c>
    </row>
    <row r="2848" spans="1:17" ht="12.75">
      <c r="A2848" t="s">
        <v>136</v>
      </c>
      <c r="B2848" s="2">
        <v>39320</v>
      </c>
      <c r="C2848" t="s">
        <v>31</v>
      </c>
      <c r="D2848" s="6">
        <v>0.22291666666666665</v>
      </c>
      <c r="E2848" t="s">
        <v>55</v>
      </c>
      <c r="F2848">
        <v>0</v>
      </c>
      <c r="G2848">
        <v>0</v>
      </c>
      <c r="H2848">
        <v>0</v>
      </c>
      <c r="I2848">
        <v>0</v>
      </c>
      <c r="J2848">
        <v>0</v>
      </c>
      <c r="K2848" s="23">
        <v>0</v>
      </c>
      <c r="L2848" s="14">
        <v>0</v>
      </c>
      <c r="M2848" s="14">
        <v>0</v>
      </c>
      <c r="N2848" s="14">
        <v>0</v>
      </c>
      <c r="O2848">
        <v>0</v>
      </c>
      <c r="P2848" s="14">
        <v>0</v>
      </c>
      <c r="Q2848" s="14">
        <v>0</v>
      </c>
    </row>
    <row r="2849" spans="1:17" ht="12.75">
      <c r="A2849" t="s">
        <v>136</v>
      </c>
      <c r="B2849" s="2">
        <v>39320</v>
      </c>
      <c r="C2849" t="s">
        <v>67</v>
      </c>
      <c r="D2849" s="6">
        <v>0.22152777777777777</v>
      </c>
      <c r="E2849" t="s">
        <v>55</v>
      </c>
      <c r="F2849">
        <v>0</v>
      </c>
      <c r="G2849">
        <v>0</v>
      </c>
      <c r="H2849">
        <v>0</v>
      </c>
      <c r="I2849">
        <v>0</v>
      </c>
      <c r="J2849">
        <v>0</v>
      </c>
      <c r="K2849" s="23">
        <v>0</v>
      </c>
      <c r="L2849" s="14">
        <v>0</v>
      </c>
      <c r="M2849" s="14">
        <v>0</v>
      </c>
      <c r="N2849" s="14">
        <v>0</v>
      </c>
      <c r="O2849">
        <v>0</v>
      </c>
      <c r="P2849" s="14">
        <v>0</v>
      </c>
      <c r="Q2849" s="14">
        <v>0</v>
      </c>
    </row>
    <row r="2850" spans="1:17" ht="12.75">
      <c r="A2850" t="s">
        <v>136</v>
      </c>
      <c r="B2850" s="2">
        <v>39320</v>
      </c>
      <c r="C2850" t="s">
        <v>68</v>
      </c>
      <c r="D2850" s="6">
        <v>0.22083333333333333</v>
      </c>
      <c r="E2850" t="s">
        <v>55</v>
      </c>
      <c r="F2850">
        <v>0</v>
      </c>
      <c r="G2850">
        <v>0</v>
      </c>
      <c r="H2850">
        <v>0</v>
      </c>
      <c r="I2850">
        <v>0</v>
      </c>
      <c r="J2850">
        <v>0</v>
      </c>
      <c r="K2850" s="23">
        <v>0</v>
      </c>
      <c r="L2850" s="14">
        <v>0</v>
      </c>
      <c r="M2850" s="14">
        <v>0</v>
      </c>
      <c r="N2850" s="14">
        <v>0</v>
      </c>
      <c r="O2850">
        <v>0</v>
      </c>
      <c r="P2850" s="14">
        <v>0</v>
      </c>
      <c r="Q2850" s="14">
        <v>0</v>
      </c>
    </row>
    <row r="2851" spans="1:17" ht="12.75">
      <c r="A2851" t="s">
        <v>136</v>
      </c>
      <c r="B2851" s="2">
        <v>39320</v>
      </c>
      <c r="C2851" t="s">
        <v>69</v>
      </c>
      <c r="D2851" s="6">
        <v>0.22013888888888888</v>
      </c>
      <c r="E2851" t="s">
        <v>55</v>
      </c>
      <c r="F2851">
        <v>0</v>
      </c>
      <c r="G2851">
        <v>0</v>
      </c>
      <c r="H2851">
        <v>0</v>
      </c>
      <c r="I2851">
        <v>0</v>
      </c>
      <c r="J2851">
        <v>0</v>
      </c>
      <c r="K2851" s="23">
        <v>0</v>
      </c>
      <c r="L2851" s="14">
        <v>0</v>
      </c>
      <c r="M2851" s="14">
        <v>0</v>
      </c>
      <c r="N2851" s="14">
        <v>0</v>
      </c>
      <c r="O2851">
        <v>0</v>
      </c>
      <c r="P2851" s="14">
        <v>0</v>
      </c>
      <c r="Q2851" s="14">
        <v>0</v>
      </c>
    </row>
    <row r="2852" spans="1:17" ht="12.75">
      <c r="A2852" t="s">
        <v>136</v>
      </c>
      <c r="B2852" s="2">
        <v>39320</v>
      </c>
      <c r="C2852" t="s">
        <v>70</v>
      </c>
      <c r="D2852" s="6">
        <v>0.21944444444444444</v>
      </c>
      <c r="E2852" t="s">
        <v>55</v>
      </c>
      <c r="F2852">
        <v>1</v>
      </c>
      <c r="G2852">
        <v>0</v>
      </c>
      <c r="H2852">
        <v>0</v>
      </c>
      <c r="I2852">
        <v>0</v>
      </c>
      <c r="J2852">
        <v>0</v>
      </c>
      <c r="K2852" s="23">
        <v>0</v>
      </c>
      <c r="L2852" s="14">
        <v>0</v>
      </c>
      <c r="M2852" s="14">
        <v>0</v>
      </c>
      <c r="N2852" s="14">
        <v>0</v>
      </c>
      <c r="O2852">
        <v>1</v>
      </c>
      <c r="P2852" s="14">
        <v>0</v>
      </c>
      <c r="Q2852" s="14">
        <v>0</v>
      </c>
    </row>
    <row r="2853" spans="1:17" ht="12.75">
      <c r="A2853" t="s">
        <v>136</v>
      </c>
      <c r="B2853" s="2">
        <v>39320</v>
      </c>
      <c r="C2853" t="s">
        <v>33</v>
      </c>
      <c r="D2853" s="6">
        <v>0.13333333333333333</v>
      </c>
      <c r="E2853" t="s">
        <v>55</v>
      </c>
      <c r="F2853">
        <v>0</v>
      </c>
      <c r="G2853">
        <v>0</v>
      </c>
      <c r="H2853">
        <v>0</v>
      </c>
      <c r="I2853">
        <v>0</v>
      </c>
      <c r="J2853">
        <v>0</v>
      </c>
      <c r="K2853" s="23">
        <v>0</v>
      </c>
      <c r="L2853" s="14">
        <v>0</v>
      </c>
      <c r="M2853" s="14">
        <v>0</v>
      </c>
      <c r="N2853" s="14">
        <v>0</v>
      </c>
      <c r="O2853">
        <v>0</v>
      </c>
      <c r="P2853" s="14">
        <v>0</v>
      </c>
      <c r="Q2853" s="14">
        <v>0</v>
      </c>
    </row>
    <row r="2854" spans="1:17" ht="12.75">
      <c r="A2854" t="s">
        <v>136</v>
      </c>
      <c r="B2854" s="2">
        <v>39320</v>
      </c>
      <c r="C2854" t="s">
        <v>71</v>
      </c>
      <c r="D2854" s="6">
        <v>0.2138888888888889</v>
      </c>
      <c r="E2854" t="s">
        <v>55</v>
      </c>
      <c r="F2854">
        <v>0</v>
      </c>
      <c r="G2854">
        <v>0</v>
      </c>
      <c r="H2854">
        <v>0</v>
      </c>
      <c r="I2854">
        <v>0</v>
      </c>
      <c r="J2854">
        <v>0</v>
      </c>
      <c r="K2854" s="23">
        <v>0</v>
      </c>
      <c r="L2854" s="14">
        <v>0</v>
      </c>
      <c r="M2854" s="14">
        <v>0</v>
      </c>
      <c r="N2854" s="14">
        <v>0</v>
      </c>
      <c r="O2854">
        <v>0</v>
      </c>
      <c r="P2854" s="14">
        <v>0</v>
      </c>
      <c r="Q2854" s="14">
        <v>0</v>
      </c>
    </row>
    <row r="2855" spans="1:17" ht="12.75">
      <c r="A2855" t="s">
        <v>136</v>
      </c>
      <c r="B2855" s="2">
        <v>39320</v>
      </c>
      <c r="C2855" t="s">
        <v>72</v>
      </c>
      <c r="D2855" s="6">
        <v>0.21180555555555555</v>
      </c>
      <c r="E2855" t="s">
        <v>55</v>
      </c>
      <c r="F2855">
        <v>0</v>
      </c>
      <c r="G2855">
        <v>0</v>
      </c>
      <c r="H2855">
        <v>0</v>
      </c>
      <c r="I2855">
        <v>0</v>
      </c>
      <c r="J2855">
        <v>0</v>
      </c>
      <c r="K2855" s="23">
        <v>0</v>
      </c>
      <c r="L2855" s="14">
        <v>0</v>
      </c>
      <c r="M2855" s="14">
        <v>0</v>
      </c>
      <c r="N2855" s="14">
        <v>0</v>
      </c>
      <c r="O2855">
        <v>0</v>
      </c>
      <c r="P2855" s="14">
        <v>0</v>
      </c>
      <c r="Q2855" s="14">
        <v>0</v>
      </c>
    </row>
    <row r="2856" spans="1:18" ht="12.75">
      <c r="A2856" t="s">
        <v>136</v>
      </c>
      <c r="B2856" s="2">
        <v>39320</v>
      </c>
      <c r="C2856" t="s">
        <v>34</v>
      </c>
      <c r="D2856" s="6">
        <v>0.2111111111111111</v>
      </c>
      <c r="E2856" t="s">
        <v>55</v>
      </c>
      <c r="K2856" s="23"/>
      <c r="R2856" t="s">
        <v>131</v>
      </c>
    </row>
    <row r="2857" spans="1:18" ht="12.75">
      <c r="A2857" t="s">
        <v>136</v>
      </c>
      <c r="B2857" s="2">
        <v>39320</v>
      </c>
      <c r="C2857" t="s">
        <v>35</v>
      </c>
      <c r="D2857" s="6">
        <v>0.20972222222222223</v>
      </c>
      <c r="E2857" t="s">
        <v>55</v>
      </c>
      <c r="F2857">
        <v>0</v>
      </c>
      <c r="G2857">
        <v>0</v>
      </c>
      <c r="H2857">
        <v>0</v>
      </c>
      <c r="I2857">
        <v>0</v>
      </c>
      <c r="J2857">
        <v>0</v>
      </c>
      <c r="K2857" s="23">
        <v>0</v>
      </c>
      <c r="L2857" s="14">
        <v>0</v>
      </c>
      <c r="M2857" s="14">
        <v>0</v>
      </c>
      <c r="N2857" s="14">
        <v>0</v>
      </c>
      <c r="O2857" s="14">
        <v>0</v>
      </c>
      <c r="P2857" s="14">
        <v>0</v>
      </c>
      <c r="Q2857" s="14">
        <v>0</v>
      </c>
      <c r="R2857" s="14"/>
    </row>
    <row r="2858" spans="1:17" ht="12.75">
      <c r="A2858" t="s">
        <v>136</v>
      </c>
      <c r="B2858" s="2">
        <v>39320</v>
      </c>
      <c r="C2858" t="s">
        <v>36</v>
      </c>
      <c r="D2858" s="6">
        <v>0.20833333333333334</v>
      </c>
      <c r="E2858" t="s">
        <v>55</v>
      </c>
      <c r="F2858">
        <v>0</v>
      </c>
      <c r="G2858">
        <v>0</v>
      </c>
      <c r="H2858">
        <v>0</v>
      </c>
      <c r="I2858">
        <v>0</v>
      </c>
      <c r="J2858">
        <v>0</v>
      </c>
      <c r="K2858" s="23">
        <v>0</v>
      </c>
      <c r="L2858" s="14">
        <v>0</v>
      </c>
      <c r="M2858" s="14">
        <v>0</v>
      </c>
      <c r="N2858" s="14">
        <v>0</v>
      </c>
      <c r="O2858" s="14">
        <v>0</v>
      </c>
      <c r="P2858" s="14">
        <v>0</v>
      </c>
      <c r="Q2858" s="14">
        <v>0</v>
      </c>
    </row>
    <row r="2859" spans="1:17" ht="12.75">
      <c r="A2859" t="s">
        <v>136</v>
      </c>
      <c r="B2859" s="2">
        <v>39320</v>
      </c>
      <c r="C2859" t="s">
        <v>73</v>
      </c>
      <c r="D2859" s="6">
        <v>0.18472222222222223</v>
      </c>
      <c r="E2859" t="s">
        <v>55</v>
      </c>
      <c r="F2859">
        <v>0</v>
      </c>
      <c r="G2859">
        <v>0</v>
      </c>
      <c r="H2859">
        <v>0</v>
      </c>
      <c r="I2859">
        <v>0</v>
      </c>
      <c r="J2859">
        <v>0</v>
      </c>
      <c r="K2859" s="23">
        <v>0</v>
      </c>
      <c r="L2859" s="14">
        <v>0</v>
      </c>
      <c r="M2859" s="14">
        <v>0</v>
      </c>
      <c r="N2859" s="14">
        <v>0</v>
      </c>
      <c r="O2859" s="14">
        <v>0</v>
      </c>
      <c r="P2859" s="14">
        <v>0</v>
      </c>
      <c r="Q2859" s="14">
        <v>0</v>
      </c>
    </row>
    <row r="2860" spans="1:17" ht="12.75">
      <c r="A2860" t="s">
        <v>136</v>
      </c>
      <c r="B2860" s="2">
        <v>39320</v>
      </c>
      <c r="C2860" t="s">
        <v>78</v>
      </c>
      <c r="D2860" s="6">
        <v>0.17777777777777778</v>
      </c>
      <c r="E2860" t="s">
        <v>55</v>
      </c>
      <c r="F2860">
        <v>0</v>
      </c>
      <c r="G2860">
        <v>0</v>
      </c>
      <c r="H2860">
        <v>0</v>
      </c>
      <c r="I2860">
        <v>0</v>
      </c>
      <c r="J2860">
        <v>0</v>
      </c>
      <c r="K2860" s="23">
        <v>0</v>
      </c>
      <c r="L2860" s="14">
        <v>0</v>
      </c>
      <c r="M2860" s="14">
        <v>0</v>
      </c>
      <c r="N2860" s="14">
        <v>0</v>
      </c>
      <c r="O2860" s="14">
        <v>0</v>
      </c>
      <c r="P2860" s="14">
        <v>0</v>
      </c>
      <c r="Q2860" s="14">
        <v>0</v>
      </c>
    </row>
    <row r="2861" spans="1:17" ht="12.75">
      <c r="A2861" t="s">
        <v>136</v>
      </c>
      <c r="B2861" s="2">
        <v>39320</v>
      </c>
      <c r="C2861" t="s">
        <v>75</v>
      </c>
      <c r="D2861" s="6">
        <v>0.29930555555555555</v>
      </c>
      <c r="E2861" t="s">
        <v>55</v>
      </c>
      <c r="F2861">
        <v>0</v>
      </c>
      <c r="G2861">
        <v>0</v>
      </c>
      <c r="H2861">
        <v>0</v>
      </c>
      <c r="I2861">
        <v>0</v>
      </c>
      <c r="J2861">
        <v>0</v>
      </c>
      <c r="K2861" s="23">
        <v>0</v>
      </c>
      <c r="L2861" s="14">
        <v>0</v>
      </c>
      <c r="M2861" s="14">
        <v>0</v>
      </c>
      <c r="N2861" s="14">
        <v>0</v>
      </c>
      <c r="O2861" s="14">
        <v>0</v>
      </c>
      <c r="P2861" s="14">
        <v>0</v>
      </c>
      <c r="Q2861" s="14">
        <v>0</v>
      </c>
    </row>
    <row r="2862" spans="1:17" ht="12.75">
      <c r="A2862" t="s">
        <v>136</v>
      </c>
      <c r="B2862" s="2">
        <v>39320</v>
      </c>
      <c r="C2862" t="s">
        <v>74</v>
      </c>
      <c r="D2862" s="6">
        <v>0.29444444444444445</v>
      </c>
      <c r="E2862" t="s">
        <v>55</v>
      </c>
      <c r="F2862">
        <v>0</v>
      </c>
      <c r="G2862">
        <v>0</v>
      </c>
      <c r="H2862">
        <v>0</v>
      </c>
      <c r="I2862">
        <v>0</v>
      </c>
      <c r="J2862">
        <v>0</v>
      </c>
      <c r="K2862" s="23">
        <v>0</v>
      </c>
      <c r="L2862" s="14">
        <v>0</v>
      </c>
      <c r="M2862" s="14">
        <v>0</v>
      </c>
      <c r="N2862" s="14">
        <v>0</v>
      </c>
      <c r="O2862" s="14">
        <v>0</v>
      </c>
      <c r="P2862" s="14">
        <v>0</v>
      </c>
      <c r="Q2862" s="14">
        <v>0</v>
      </c>
    </row>
    <row r="2863" spans="1:17" ht="12.75">
      <c r="A2863" t="s">
        <v>136</v>
      </c>
      <c r="B2863" s="2">
        <v>39320</v>
      </c>
      <c r="C2863" t="s">
        <v>37</v>
      </c>
      <c r="D2863" s="6">
        <v>0.2902777777777778</v>
      </c>
      <c r="E2863" t="s">
        <v>55</v>
      </c>
      <c r="F2863">
        <v>0</v>
      </c>
      <c r="G2863">
        <v>0</v>
      </c>
      <c r="H2863">
        <v>0</v>
      </c>
      <c r="I2863">
        <v>0</v>
      </c>
      <c r="J2863">
        <v>0</v>
      </c>
      <c r="K2863" s="23">
        <v>0</v>
      </c>
      <c r="L2863" s="14">
        <v>0</v>
      </c>
      <c r="M2863" s="14">
        <v>0</v>
      </c>
      <c r="N2863" s="14">
        <v>0</v>
      </c>
      <c r="O2863" s="14">
        <v>0</v>
      </c>
      <c r="P2863" s="14">
        <v>0</v>
      </c>
      <c r="Q2863" s="14">
        <v>0</v>
      </c>
    </row>
    <row r="2864" spans="1:17" ht="12.75">
      <c r="A2864" t="s">
        <v>136</v>
      </c>
      <c r="B2864" s="2">
        <v>39320</v>
      </c>
      <c r="C2864" t="s">
        <v>43</v>
      </c>
      <c r="D2864" s="6">
        <v>0.2888888888888889</v>
      </c>
      <c r="E2864" t="s">
        <v>55</v>
      </c>
      <c r="F2864">
        <v>0</v>
      </c>
      <c r="G2864">
        <v>0</v>
      </c>
      <c r="H2864">
        <v>0</v>
      </c>
      <c r="I2864">
        <v>0</v>
      </c>
      <c r="J2864">
        <v>0</v>
      </c>
      <c r="K2864" s="23">
        <v>0</v>
      </c>
      <c r="L2864" s="14">
        <v>0</v>
      </c>
      <c r="M2864" s="14">
        <v>0</v>
      </c>
      <c r="N2864" s="14">
        <v>0</v>
      </c>
      <c r="O2864" s="14">
        <v>0</v>
      </c>
      <c r="P2864" s="14">
        <v>0</v>
      </c>
      <c r="Q2864" s="14">
        <v>0</v>
      </c>
    </row>
    <row r="2865" spans="1:17" ht="12.75">
      <c r="A2865" t="s">
        <v>136</v>
      </c>
      <c r="B2865" s="2">
        <v>39320</v>
      </c>
      <c r="C2865" t="s">
        <v>38</v>
      </c>
      <c r="D2865" s="6">
        <v>0.28680555555555554</v>
      </c>
      <c r="E2865" t="s">
        <v>55</v>
      </c>
      <c r="F2865">
        <v>0</v>
      </c>
      <c r="G2865">
        <v>0</v>
      </c>
      <c r="H2865">
        <v>0</v>
      </c>
      <c r="I2865">
        <v>0</v>
      </c>
      <c r="J2865">
        <v>0</v>
      </c>
      <c r="K2865" s="23">
        <v>0</v>
      </c>
      <c r="L2865" s="14">
        <v>0</v>
      </c>
      <c r="M2865" s="14">
        <v>0</v>
      </c>
      <c r="N2865" s="14">
        <v>0</v>
      </c>
      <c r="O2865" s="14">
        <v>0</v>
      </c>
      <c r="P2865" s="14">
        <v>0</v>
      </c>
      <c r="Q2865" s="14">
        <v>0</v>
      </c>
    </row>
    <row r="2866" spans="1:17" ht="12.75">
      <c r="A2866" t="s">
        <v>136</v>
      </c>
      <c r="B2866" s="2">
        <v>39320</v>
      </c>
      <c r="C2866" t="s">
        <v>76</v>
      </c>
      <c r="D2866" s="6">
        <v>0.28541666666666665</v>
      </c>
      <c r="E2866" t="s">
        <v>55</v>
      </c>
      <c r="F2866">
        <v>0</v>
      </c>
      <c r="G2866">
        <v>0</v>
      </c>
      <c r="H2866">
        <v>0</v>
      </c>
      <c r="I2866">
        <v>0</v>
      </c>
      <c r="J2866">
        <v>0</v>
      </c>
      <c r="K2866" s="23">
        <v>0</v>
      </c>
      <c r="L2866" s="14">
        <v>0</v>
      </c>
      <c r="M2866" s="14">
        <v>0</v>
      </c>
      <c r="N2866" s="14">
        <v>0</v>
      </c>
      <c r="O2866" s="14">
        <v>0</v>
      </c>
      <c r="P2866" s="14">
        <v>0</v>
      </c>
      <c r="Q2866" s="14">
        <v>0</v>
      </c>
    </row>
    <row r="2867" spans="1:17" ht="12.75">
      <c r="A2867" t="s">
        <v>136</v>
      </c>
      <c r="B2867" s="2">
        <v>39320</v>
      </c>
      <c r="C2867" t="s">
        <v>77</v>
      </c>
      <c r="D2867" s="6">
        <v>0.28611111111111115</v>
      </c>
      <c r="E2867" t="s">
        <v>55</v>
      </c>
      <c r="F2867">
        <v>0</v>
      </c>
      <c r="G2867">
        <v>0</v>
      </c>
      <c r="H2867">
        <v>0</v>
      </c>
      <c r="I2867">
        <v>0</v>
      </c>
      <c r="J2867">
        <v>0</v>
      </c>
      <c r="K2867" s="23">
        <v>0</v>
      </c>
      <c r="L2867" s="14">
        <v>0</v>
      </c>
      <c r="M2867" s="14">
        <v>0</v>
      </c>
      <c r="N2867" s="14">
        <v>0</v>
      </c>
      <c r="O2867" s="14">
        <v>0</v>
      </c>
      <c r="P2867" s="14">
        <v>0</v>
      </c>
      <c r="Q2867" s="14">
        <v>0</v>
      </c>
    </row>
    <row r="2868" spans="1:17" ht="12.75">
      <c r="A2868" t="s">
        <v>136</v>
      </c>
      <c r="B2868" s="2">
        <v>39320</v>
      </c>
      <c r="C2868" t="s">
        <v>40</v>
      </c>
      <c r="D2868" s="6">
        <v>0.2847222222222222</v>
      </c>
      <c r="E2868" t="s">
        <v>55</v>
      </c>
      <c r="F2868">
        <v>0</v>
      </c>
      <c r="G2868">
        <v>0</v>
      </c>
      <c r="H2868">
        <v>0</v>
      </c>
      <c r="I2868">
        <v>0</v>
      </c>
      <c r="J2868">
        <v>0</v>
      </c>
      <c r="K2868" s="23">
        <v>0</v>
      </c>
      <c r="L2868" s="14">
        <v>0</v>
      </c>
      <c r="M2868" s="14">
        <v>0</v>
      </c>
      <c r="N2868" s="14">
        <v>0</v>
      </c>
      <c r="O2868" s="14">
        <v>0</v>
      </c>
      <c r="P2868" s="14">
        <v>0</v>
      </c>
      <c r="Q2868" s="14">
        <v>0</v>
      </c>
    </row>
    <row r="2869" ht="12.75">
      <c r="K2869" s="23"/>
    </row>
    <row r="2870" spans="1:17" ht="12.75">
      <c r="A2870" t="s">
        <v>135</v>
      </c>
      <c r="B2870" s="2">
        <v>39316</v>
      </c>
      <c r="C2870" t="s">
        <v>83</v>
      </c>
      <c r="D2870" s="6">
        <v>0.10416666666666667</v>
      </c>
      <c r="E2870" t="s">
        <v>24</v>
      </c>
      <c r="F2870">
        <v>0</v>
      </c>
      <c r="G2870">
        <v>0</v>
      </c>
      <c r="H2870">
        <v>0</v>
      </c>
      <c r="I2870">
        <v>0</v>
      </c>
      <c r="J2870">
        <v>0</v>
      </c>
      <c r="K2870" s="23">
        <v>0</v>
      </c>
      <c r="L2870" s="14">
        <v>0</v>
      </c>
      <c r="M2870" s="14">
        <v>0</v>
      </c>
      <c r="N2870" s="14">
        <v>0</v>
      </c>
      <c r="O2870" s="14">
        <v>0</v>
      </c>
      <c r="P2870" s="14">
        <v>0</v>
      </c>
      <c r="Q2870" s="14">
        <v>0</v>
      </c>
    </row>
    <row r="2871" spans="1:17" ht="12.75">
      <c r="A2871" t="s">
        <v>135</v>
      </c>
      <c r="B2871" s="2">
        <v>39316</v>
      </c>
      <c r="C2871" t="s">
        <v>84</v>
      </c>
      <c r="D2871" s="6">
        <v>0.10208333333333335</v>
      </c>
      <c r="E2871" t="s">
        <v>24</v>
      </c>
      <c r="F2871">
        <v>0</v>
      </c>
      <c r="G2871">
        <v>0</v>
      </c>
      <c r="H2871">
        <v>0</v>
      </c>
      <c r="I2871">
        <v>0</v>
      </c>
      <c r="J2871">
        <v>0</v>
      </c>
      <c r="K2871" s="23">
        <v>0</v>
      </c>
      <c r="L2871" s="14">
        <v>0</v>
      </c>
      <c r="M2871" s="14">
        <v>0</v>
      </c>
      <c r="N2871" s="14">
        <v>0</v>
      </c>
      <c r="O2871" s="14">
        <v>0</v>
      </c>
      <c r="P2871" s="14">
        <v>0</v>
      </c>
      <c r="Q2871" s="14">
        <v>0</v>
      </c>
    </row>
    <row r="2872" spans="1:17" ht="12.75">
      <c r="A2872" t="s">
        <v>135</v>
      </c>
      <c r="B2872" s="2">
        <v>39316</v>
      </c>
      <c r="C2872" t="s">
        <v>17</v>
      </c>
      <c r="D2872" s="6">
        <v>0.10069444444444443</v>
      </c>
      <c r="E2872" t="s">
        <v>24</v>
      </c>
      <c r="F2872">
        <v>0</v>
      </c>
      <c r="G2872">
        <v>0</v>
      </c>
      <c r="H2872">
        <v>0</v>
      </c>
      <c r="I2872">
        <v>0</v>
      </c>
      <c r="J2872">
        <v>0</v>
      </c>
      <c r="K2872" s="23">
        <v>0</v>
      </c>
      <c r="L2872" s="14">
        <v>0</v>
      </c>
      <c r="M2872" s="14">
        <v>0</v>
      </c>
      <c r="N2872" s="14">
        <v>0</v>
      </c>
      <c r="O2872" s="14">
        <v>0</v>
      </c>
      <c r="P2872" s="14">
        <v>0</v>
      </c>
      <c r="Q2872" s="14">
        <v>0</v>
      </c>
    </row>
    <row r="2873" spans="1:17" ht="12.75">
      <c r="A2873" t="s">
        <v>135</v>
      </c>
      <c r="B2873" s="2">
        <v>39316</v>
      </c>
      <c r="C2873" t="s">
        <v>18</v>
      </c>
      <c r="D2873" s="6">
        <v>0.09930555555555555</v>
      </c>
      <c r="E2873" t="s">
        <v>24</v>
      </c>
      <c r="F2873">
        <v>1</v>
      </c>
      <c r="G2873">
        <v>0</v>
      </c>
      <c r="H2873">
        <v>0</v>
      </c>
      <c r="I2873">
        <v>0</v>
      </c>
      <c r="J2873">
        <v>0</v>
      </c>
      <c r="K2873" s="23">
        <v>0</v>
      </c>
      <c r="L2873" s="14">
        <v>0</v>
      </c>
      <c r="M2873" s="14">
        <v>0</v>
      </c>
      <c r="N2873" s="14">
        <v>0</v>
      </c>
      <c r="O2873" s="14">
        <v>0</v>
      </c>
      <c r="P2873" s="14">
        <v>0</v>
      </c>
      <c r="Q2873" s="14">
        <v>0</v>
      </c>
    </row>
    <row r="2874" spans="1:17" ht="12.75">
      <c r="A2874" t="s">
        <v>135</v>
      </c>
      <c r="B2874" s="2">
        <v>39316</v>
      </c>
      <c r="C2874" t="s">
        <v>19</v>
      </c>
      <c r="D2874" s="6">
        <v>0.09722222222222222</v>
      </c>
      <c r="E2874" t="s">
        <v>24</v>
      </c>
      <c r="F2874">
        <v>0</v>
      </c>
      <c r="G2874">
        <v>0</v>
      </c>
      <c r="H2874">
        <v>0</v>
      </c>
      <c r="I2874">
        <v>0</v>
      </c>
      <c r="J2874">
        <v>0</v>
      </c>
      <c r="K2874" s="23">
        <v>0</v>
      </c>
      <c r="L2874" s="14">
        <v>0</v>
      </c>
      <c r="M2874" s="14">
        <v>0</v>
      </c>
      <c r="N2874" s="14">
        <v>0</v>
      </c>
      <c r="O2874" s="14">
        <v>0</v>
      </c>
      <c r="P2874" s="14">
        <v>0</v>
      </c>
      <c r="Q2874" s="14">
        <v>0</v>
      </c>
    </row>
    <row r="2875" spans="1:17" ht="12.75">
      <c r="A2875" t="s">
        <v>135</v>
      </c>
      <c r="B2875" s="2">
        <v>39316</v>
      </c>
      <c r="C2875" t="s">
        <v>20</v>
      </c>
      <c r="D2875" s="6">
        <v>0.08888888888888889</v>
      </c>
      <c r="E2875" t="s">
        <v>24</v>
      </c>
      <c r="F2875">
        <v>0</v>
      </c>
      <c r="G2875">
        <v>0</v>
      </c>
      <c r="H2875">
        <v>0</v>
      </c>
      <c r="I2875">
        <v>0</v>
      </c>
      <c r="J2875">
        <v>0</v>
      </c>
      <c r="K2875" s="23">
        <v>0</v>
      </c>
      <c r="L2875" s="14">
        <v>0</v>
      </c>
      <c r="M2875" s="14">
        <v>0</v>
      </c>
      <c r="N2875" s="14">
        <v>0</v>
      </c>
      <c r="O2875" s="14">
        <v>0</v>
      </c>
      <c r="P2875" s="14">
        <v>0</v>
      </c>
      <c r="Q2875" s="14">
        <v>0</v>
      </c>
    </row>
    <row r="2876" spans="1:17" ht="12.75">
      <c r="A2876" t="s">
        <v>135</v>
      </c>
      <c r="B2876" s="2">
        <v>39316</v>
      </c>
      <c r="C2876" t="s">
        <v>21</v>
      </c>
      <c r="D2876" s="6">
        <v>0.5277777777777778</v>
      </c>
      <c r="E2876" t="s">
        <v>24</v>
      </c>
      <c r="F2876">
        <v>1</v>
      </c>
      <c r="G2876">
        <v>0</v>
      </c>
      <c r="H2876">
        <v>0</v>
      </c>
      <c r="I2876">
        <v>0</v>
      </c>
      <c r="J2876">
        <v>0</v>
      </c>
      <c r="K2876" s="23">
        <v>0</v>
      </c>
      <c r="L2876" s="14">
        <v>0</v>
      </c>
      <c r="M2876" s="14">
        <v>0</v>
      </c>
      <c r="N2876" s="14">
        <v>0</v>
      </c>
      <c r="O2876" s="14">
        <v>0</v>
      </c>
      <c r="P2876" s="14">
        <v>0</v>
      </c>
      <c r="Q2876" s="14">
        <v>0</v>
      </c>
    </row>
    <row r="2877" spans="1:17" ht="12.75">
      <c r="A2877" t="s">
        <v>135</v>
      </c>
      <c r="B2877" s="2">
        <v>39316</v>
      </c>
      <c r="C2877" t="s">
        <v>85</v>
      </c>
      <c r="D2877" s="6">
        <v>0.5180555555555556</v>
      </c>
      <c r="E2877" t="s">
        <v>24</v>
      </c>
      <c r="F2877">
        <v>1</v>
      </c>
      <c r="G2877">
        <v>0</v>
      </c>
      <c r="H2877">
        <v>0</v>
      </c>
      <c r="I2877">
        <v>0</v>
      </c>
      <c r="J2877">
        <v>0</v>
      </c>
      <c r="K2877" s="23">
        <v>0</v>
      </c>
      <c r="L2877" s="14">
        <v>0</v>
      </c>
      <c r="M2877" s="14">
        <v>0</v>
      </c>
      <c r="N2877" s="14">
        <v>0</v>
      </c>
      <c r="O2877" s="14">
        <v>0</v>
      </c>
      <c r="P2877" s="14">
        <v>0</v>
      </c>
      <c r="Q2877" s="14">
        <v>0</v>
      </c>
    </row>
    <row r="2878" spans="1:17" ht="12.75">
      <c r="A2878" t="s">
        <v>135</v>
      </c>
      <c r="B2878" s="2">
        <v>39316</v>
      </c>
      <c r="C2878" t="s">
        <v>86</v>
      </c>
      <c r="D2878" s="6">
        <v>0.517361111111111</v>
      </c>
      <c r="E2878" t="s">
        <v>24</v>
      </c>
      <c r="F2878">
        <v>0</v>
      </c>
      <c r="G2878">
        <v>0</v>
      </c>
      <c r="H2878">
        <v>0</v>
      </c>
      <c r="I2878">
        <v>0</v>
      </c>
      <c r="J2878">
        <v>0</v>
      </c>
      <c r="K2878" s="23">
        <v>0</v>
      </c>
      <c r="L2878" s="14">
        <v>0</v>
      </c>
      <c r="M2878" s="14">
        <v>0</v>
      </c>
      <c r="N2878" s="14">
        <v>0</v>
      </c>
      <c r="O2878" s="14">
        <v>0</v>
      </c>
      <c r="P2878" s="14">
        <v>0</v>
      </c>
      <c r="Q2878" s="14">
        <v>0</v>
      </c>
    </row>
    <row r="2879" spans="1:17" ht="12.75">
      <c r="A2879" t="s">
        <v>135</v>
      </c>
      <c r="B2879" s="2">
        <v>39316</v>
      </c>
      <c r="C2879" t="s">
        <v>87</v>
      </c>
      <c r="D2879" s="6">
        <v>0.5159722222222222</v>
      </c>
      <c r="E2879" t="s">
        <v>24</v>
      </c>
      <c r="F2879">
        <v>1</v>
      </c>
      <c r="G2879">
        <v>0</v>
      </c>
      <c r="H2879">
        <v>0</v>
      </c>
      <c r="I2879">
        <v>0</v>
      </c>
      <c r="J2879">
        <v>0</v>
      </c>
      <c r="K2879" s="23">
        <v>0</v>
      </c>
      <c r="L2879" s="14">
        <v>0</v>
      </c>
      <c r="M2879" s="14">
        <v>0</v>
      </c>
      <c r="N2879" s="14">
        <v>0</v>
      </c>
      <c r="O2879" s="14">
        <v>0</v>
      </c>
      <c r="P2879" s="14">
        <v>0</v>
      </c>
      <c r="Q2879" s="14">
        <v>0</v>
      </c>
    </row>
    <row r="2880" spans="1:17" ht="12.75">
      <c r="A2880" t="s">
        <v>135</v>
      </c>
      <c r="B2880" s="2">
        <v>39316</v>
      </c>
      <c r="C2880" t="s">
        <v>22</v>
      </c>
      <c r="D2880" s="6">
        <v>0.5076388888888889</v>
      </c>
      <c r="E2880" t="s">
        <v>24</v>
      </c>
      <c r="F2880">
        <v>0</v>
      </c>
      <c r="G2880">
        <v>0</v>
      </c>
      <c r="H2880">
        <v>0</v>
      </c>
      <c r="I2880">
        <v>0</v>
      </c>
      <c r="J2880">
        <v>0</v>
      </c>
      <c r="K2880" s="23">
        <v>0</v>
      </c>
      <c r="L2880" s="14">
        <v>0</v>
      </c>
      <c r="M2880" s="14">
        <v>0</v>
      </c>
      <c r="N2880" s="14">
        <v>0</v>
      </c>
      <c r="O2880" s="14">
        <v>0</v>
      </c>
      <c r="P2880" s="14">
        <v>0</v>
      </c>
      <c r="Q2880" s="14">
        <v>0</v>
      </c>
    </row>
    <row r="2881" spans="1:17" ht="12.75">
      <c r="A2881" t="s">
        <v>135</v>
      </c>
      <c r="B2881" s="2">
        <v>39316</v>
      </c>
      <c r="C2881" t="s">
        <v>88</v>
      </c>
      <c r="D2881" s="6">
        <v>0.17222222222222225</v>
      </c>
      <c r="E2881" t="s">
        <v>24</v>
      </c>
      <c r="F2881">
        <v>0</v>
      </c>
      <c r="G2881">
        <v>0</v>
      </c>
      <c r="H2881">
        <v>0</v>
      </c>
      <c r="I2881">
        <v>0</v>
      </c>
      <c r="J2881">
        <v>0</v>
      </c>
      <c r="K2881" s="23">
        <v>0</v>
      </c>
      <c r="L2881" s="14">
        <v>0</v>
      </c>
      <c r="M2881" s="14">
        <v>0</v>
      </c>
      <c r="N2881" s="14">
        <v>0</v>
      </c>
      <c r="O2881" s="14">
        <v>0</v>
      </c>
      <c r="P2881" s="14">
        <v>0</v>
      </c>
      <c r="Q2881" s="14">
        <v>0</v>
      </c>
    </row>
    <row r="2882" spans="1:17" ht="12.75">
      <c r="A2882" t="s">
        <v>135</v>
      </c>
      <c r="B2882" s="2">
        <v>39316</v>
      </c>
      <c r="C2882" t="s">
        <v>89</v>
      </c>
      <c r="D2882" s="6">
        <v>0.17152777777777775</v>
      </c>
      <c r="E2882" t="s">
        <v>24</v>
      </c>
      <c r="F2882">
        <v>2</v>
      </c>
      <c r="G2882">
        <v>0</v>
      </c>
      <c r="H2882">
        <v>0</v>
      </c>
      <c r="I2882">
        <v>4</v>
      </c>
      <c r="J2882">
        <v>0</v>
      </c>
      <c r="K2882" s="23">
        <v>0</v>
      </c>
      <c r="L2882" s="14">
        <v>0</v>
      </c>
      <c r="M2882" s="14">
        <v>0</v>
      </c>
      <c r="N2882" s="14">
        <v>0</v>
      </c>
      <c r="O2882" s="14">
        <v>0</v>
      </c>
      <c r="P2882" s="14">
        <v>0</v>
      </c>
      <c r="Q2882" s="14">
        <v>0</v>
      </c>
    </row>
    <row r="2883" spans="1:17" ht="12.75">
      <c r="A2883" t="s">
        <v>135</v>
      </c>
      <c r="B2883" s="2">
        <v>39316</v>
      </c>
      <c r="C2883" t="s">
        <v>90</v>
      </c>
      <c r="D2883" s="6">
        <v>0.1708333333333333</v>
      </c>
      <c r="E2883" t="s">
        <v>24</v>
      </c>
      <c r="F2883">
        <v>0</v>
      </c>
      <c r="G2883">
        <v>0</v>
      </c>
      <c r="H2883">
        <v>0</v>
      </c>
      <c r="I2883">
        <v>0</v>
      </c>
      <c r="J2883">
        <v>0</v>
      </c>
      <c r="K2883" s="23">
        <v>0</v>
      </c>
      <c r="L2883" s="14">
        <v>0</v>
      </c>
      <c r="M2883" s="14">
        <v>0</v>
      </c>
      <c r="N2883" s="14">
        <v>0</v>
      </c>
      <c r="O2883" s="14">
        <v>0</v>
      </c>
      <c r="P2883" s="14">
        <v>0</v>
      </c>
      <c r="Q2883" s="14">
        <v>0</v>
      </c>
    </row>
    <row r="2884" spans="1:17" ht="12.75">
      <c r="A2884" t="s">
        <v>135</v>
      </c>
      <c r="B2884" s="2">
        <v>39316</v>
      </c>
      <c r="C2884" t="s">
        <v>91</v>
      </c>
      <c r="D2884" s="6">
        <v>0.16180555555555556</v>
      </c>
      <c r="E2884" t="s">
        <v>24</v>
      </c>
      <c r="F2884">
        <v>54</v>
      </c>
      <c r="G2884">
        <v>0</v>
      </c>
      <c r="H2884">
        <v>0</v>
      </c>
      <c r="I2884">
        <v>0</v>
      </c>
      <c r="J2884">
        <v>0</v>
      </c>
      <c r="K2884" s="23">
        <v>0</v>
      </c>
      <c r="L2884">
        <v>22</v>
      </c>
      <c r="M2884" s="14">
        <v>0</v>
      </c>
      <c r="N2884" s="14">
        <v>0</v>
      </c>
      <c r="O2884" s="14">
        <v>0</v>
      </c>
      <c r="P2884" s="14">
        <v>0</v>
      </c>
      <c r="Q2884" s="14">
        <v>0</v>
      </c>
    </row>
    <row r="2885" spans="1:17" ht="12.75">
      <c r="A2885" t="s">
        <v>135</v>
      </c>
      <c r="B2885" s="2">
        <v>39316</v>
      </c>
      <c r="C2885" t="s">
        <v>92</v>
      </c>
      <c r="D2885" s="6">
        <v>0.15833333333333333</v>
      </c>
      <c r="E2885" t="s">
        <v>24</v>
      </c>
      <c r="F2885">
        <v>6</v>
      </c>
      <c r="G2885">
        <v>0</v>
      </c>
      <c r="H2885">
        <v>0</v>
      </c>
      <c r="I2885">
        <v>0</v>
      </c>
      <c r="J2885">
        <v>0</v>
      </c>
      <c r="K2885" s="23">
        <v>1</v>
      </c>
      <c r="L2885">
        <v>2</v>
      </c>
      <c r="M2885" s="14">
        <v>0</v>
      </c>
      <c r="N2885" s="14">
        <v>0</v>
      </c>
      <c r="O2885" s="14">
        <v>0</v>
      </c>
      <c r="P2885" s="14">
        <v>0</v>
      </c>
      <c r="Q2885" s="14">
        <v>0</v>
      </c>
    </row>
    <row r="2886" spans="1:17" ht="12.75">
      <c r="A2886" t="s">
        <v>135</v>
      </c>
      <c r="B2886" s="2">
        <v>39316</v>
      </c>
      <c r="C2886" t="s">
        <v>23</v>
      </c>
      <c r="D2886" s="6">
        <v>0.15277777777777776</v>
      </c>
      <c r="E2886" t="s">
        <v>24</v>
      </c>
      <c r="F2886">
        <v>4</v>
      </c>
      <c r="G2886">
        <v>0</v>
      </c>
      <c r="H2886">
        <v>0</v>
      </c>
      <c r="I2886">
        <v>1</v>
      </c>
      <c r="J2886">
        <v>0</v>
      </c>
      <c r="K2886" s="23">
        <v>0</v>
      </c>
      <c r="L2886" s="14">
        <v>0</v>
      </c>
      <c r="M2886" s="14">
        <v>0</v>
      </c>
      <c r="N2886">
        <v>2</v>
      </c>
      <c r="O2886" s="14">
        <v>0</v>
      </c>
      <c r="P2886" s="14">
        <v>0</v>
      </c>
      <c r="Q2886" s="14">
        <v>0</v>
      </c>
    </row>
    <row r="2887" spans="1:17" ht="12.75">
      <c r="A2887" t="s">
        <v>135</v>
      </c>
      <c r="B2887" s="2">
        <v>39316</v>
      </c>
      <c r="C2887" t="s">
        <v>83</v>
      </c>
      <c r="D2887" s="6">
        <v>0.22152777777777777</v>
      </c>
      <c r="E2887" t="s">
        <v>55</v>
      </c>
      <c r="F2887">
        <v>0</v>
      </c>
      <c r="G2887">
        <v>0</v>
      </c>
      <c r="H2887">
        <v>0</v>
      </c>
      <c r="I2887">
        <v>0</v>
      </c>
      <c r="J2887">
        <v>0</v>
      </c>
      <c r="K2887" s="23">
        <v>0</v>
      </c>
      <c r="L2887" s="14">
        <v>0</v>
      </c>
      <c r="M2887" s="14">
        <v>0</v>
      </c>
      <c r="N2887">
        <v>0</v>
      </c>
      <c r="O2887" s="14">
        <v>0</v>
      </c>
      <c r="P2887" s="14">
        <v>0</v>
      </c>
      <c r="Q2887" s="14">
        <v>0</v>
      </c>
    </row>
    <row r="2888" spans="1:17" ht="12.75">
      <c r="A2888" t="s">
        <v>135</v>
      </c>
      <c r="B2888" s="2">
        <v>39316</v>
      </c>
      <c r="C2888" t="s">
        <v>84</v>
      </c>
      <c r="D2888" s="6">
        <v>0.22083333333333333</v>
      </c>
      <c r="E2888" t="s">
        <v>55</v>
      </c>
      <c r="F2888">
        <v>0</v>
      </c>
      <c r="G2888">
        <v>0</v>
      </c>
      <c r="H2888">
        <v>0</v>
      </c>
      <c r="I2888">
        <v>0</v>
      </c>
      <c r="J2888">
        <v>0</v>
      </c>
      <c r="K2888" s="23">
        <v>0</v>
      </c>
      <c r="L2888" s="14">
        <v>0</v>
      </c>
      <c r="M2888" s="14">
        <v>0</v>
      </c>
      <c r="N2888">
        <v>0</v>
      </c>
      <c r="O2888" s="14">
        <v>0</v>
      </c>
      <c r="P2888" s="14">
        <v>0</v>
      </c>
      <c r="Q2888" s="14">
        <v>0</v>
      </c>
    </row>
    <row r="2889" spans="1:17" ht="12.75">
      <c r="A2889" t="s">
        <v>135</v>
      </c>
      <c r="B2889" s="2">
        <v>39316</v>
      </c>
      <c r="C2889" t="s">
        <v>17</v>
      </c>
      <c r="D2889" s="6">
        <v>0.21875</v>
      </c>
      <c r="E2889" t="s">
        <v>55</v>
      </c>
      <c r="F2889">
        <v>0</v>
      </c>
      <c r="G2889">
        <v>0</v>
      </c>
      <c r="H2889">
        <v>0</v>
      </c>
      <c r="I2889">
        <v>0</v>
      </c>
      <c r="J2889">
        <v>0</v>
      </c>
      <c r="K2889" s="23">
        <v>0</v>
      </c>
      <c r="L2889" s="14">
        <v>0</v>
      </c>
      <c r="M2889" s="14">
        <v>0</v>
      </c>
      <c r="N2889">
        <v>0</v>
      </c>
      <c r="O2889" s="14">
        <v>0</v>
      </c>
      <c r="P2889" s="14">
        <v>0</v>
      </c>
      <c r="Q2889" s="14">
        <v>0</v>
      </c>
    </row>
    <row r="2890" spans="1:17" ht="12.75">
      <c r="A2890" t="s">
        <v>135</v>
      </c>
      <c r="B2890" s="2">
        <v>39316</v>
      </c>
      <c r="C2890" t="s">
        <v>18</v>
      </c>
      <c r="D2890" s="6">
        <v>0.3902777777777778</v>
      </c>
      <c r="E2890" t="s">
        <v>55</v>
      </c>
      <c r="F2890">
        <v>0</v>
      </c>
      <c r="G2890">
        <v>0</v>
      </c>
      <c r="H2890">
        <v>0</v>
      </c>
      <c r="I2890">
        <v>0</v>
      </c>
      <c r="J2890">
        <v>0</v>
      </c>
      <c r="K2890" s="23">
        <v>0</v>
      </c>
      <c r="L2890" s="14">
        <v>0</v>
      </c>
      <c r="M2890" s="14">
        <v>0</v>
      </c>
      <c r="N2890">
        <v>0</v>
      </c>
      <c r="O2890" s="14">
        <v>0</v>
      </c>
      <c r="P2890" s="14">
        <v>0</v>
      </c>
      <c r="Q2890" s="14">
        <v>0</v>
      </c>
    </row>
    <row r="2891" spans="1:17" ht="12.75">
      <c r="A2891" t="s">
        <v>135</v>
      </c>
      <c r="B2891" s="2">
        <v>39316</v>
      </c>
      <c r="C2891" t="s">
        <v>19</v>
      </c>
      <c r="D2891" s="6">
        <v>0.3888888888888889</v>
      </c>
      <c r="E2891" t="s">
        <v>55</v>
      </c>
      <c r="F2891">
        <v>0</v>
      </c>
      <c r="G2891">
        <v>0</v>
      </c>
      <c r="H2891">
        <v>0</v>
      </c>
      <c r="I2891">
        <v>0</v>
      </c>
      <c r="J2891">
        <v>0</v>
      </c>
      <c r="K2891" s="23">
        <v>0</v>
      </c>
      <c r="L2891" s="14">
        <v>0</v>
      </c>
      <c r="M2891" s="14">
        <v>0</v>
      </c>
      <c r="N2891">
        <v>0</v>
      </c>
      <c r="O2891" s="14">
        <v>0</v>
      </c>
      <c r="P2891" s="14">
        <v>0</v>
      </c>
      <c r="Q2891" s="14">
        <v>0</v>
      </c>
    </row>
    <row r="2892" spans="1:17" ht="12.75">
      <c r="A2892" t="s">
        <v>135</v>
      </c>
      <c r="B2892" s="2">
        <v>39316</v>
      </c>
      <c r="C2892" t="s">
        <v>20</v>
      </c>
      <c r="D2892" s="6">
        <v>0.37847222222222227</v>
      </c>
      <c r="E2892" t="s">
        <v>55</v>
      </c>
      <c r="F2892">
        <v>0</v>
      </c>
      <c r="G2892">
        <v>0</v>
      </c>
      <c r="H2892">
        <v>0</v>
      </c>
      <c r="I2892">
        <v>0</v>
      </c>
      <c r="J2892">
        <v>0</v>
      </c>
      <c r="K2892" s="23">
        <v>0</v>
      </c>
      <c r="L2892" s="14">
        <v>0</v>
      </c>
      <c r="M2892" s="14">
        <v>0</v>
      </c>
      <c r="N2892">
        <v>0</v>
      </c>
      <c r="O2892" s="14">
        <v>0</v>
      </c>
      <c r="P2892" s="14">
        <v>0</v>
      </c>
      <c r="Q2892" s="14">
        <v>0</v>
      </c>
    </row>
    <row r="2893" spans="1:17" ht="12.75">
      <c r="A2893" t="s">
        <v>135</v>
      </c>
      <c r="B2893" s="2">
        <v>39316</v>
      </c>
      <c r="C2893" t="s">
        <v>21</v>
      </c>
      <c r="D2893" s="6">
        <v>0.31805555555555554</v>
      </c>
      <c r="E2893" t="s">
        <v>55</v>
      </c>
      <c r="F2893">
        <v>0</v>
      </c>
      <c r="G2893">
        <v>0</v>
      </c>
      <c r="H2893">
        <v>0</v>
      </c>
      <c r="I2893">
        <v>0</v>
      </c>
      <c r="J2893">
        <v>0</v>
      </c>
      <c r="K2893" s="23">
        <v>0</v>
      </c>
      <c r="L2893" s="14">
        <v>0</v>
      </c>
      <c r="M2893" s="14">
        <v>0</v>
      </c>
      <c r="N2893">
        <v>0</v>
      </c>
      <c r="O2893" s="14">
        <v>0</v>
      </c>
      <c r="P2893" s="14">
        <v>0</v>
      </c>
      <c r="Q2893" s="14">
        <v>0</v>
      </c>
    </row>
    <row r="2894" spans="1:17" ht="12.75">
      <c r="A2894" t="s">
        <v>135</v>
      </c>
      <c r="B2894" s="2">
        <v>39316</v>
      </c>
      <c r="C2894" t="s">
        <v>85</v>
      </c>
      <c r="D2894" s="6">
        <v>0.30833333333333335</v>
      </c>
      <c r="E2894" t="s">
        <v>55</v>
      </c>
      <c r="F2894">
        <v>0</v>
      </c>
      <c r="G2894">
        <v>0</v>
      </c>
      <c r="H2894">
        <v>0</v>
      </c>
      <c r="I2894">
        <v>0</v>
      </c>
      <c r="J2894">
        <v>0</v>
      </c>
      <c r="K2894" s="23">
        <v>0</v>
      </c>
      <c r="L2894" s="14">
        <v>0</v>
      </c>
      <c r="M2894" s="14">
        <v>0</v>
      </c>
      <c r="N2894">
        <v>0</v>
      </c>
      <c r="O2894" s="14">
        <v>0</v>
      </c>
      <c r="P2894" s="14">
        <v>0</v>
      </c>
      <c r="Q2894" s="14">
        <v>0</v>
      </c>
    </row>
    <row r="2895" spans="1:17" ht="12.75">
      <c r="A2895" t="s">
        <v>135</v>
      </c>
      <c r="B2895" s="2">
        <v>39316</v>
      </c>
      <c r="C2895" t="s">
        <v>86</v>
      </c>
      <c r="D2895" s="6">
        <v>0.3076388888888889</v>
      </c>
      <c r="E2895" t="s">
        <v>55</v>
      </c>
      <c r="F2895">
        <v>0</v>
      </c>
      <c r="G2895">
        <v>0</v>
      </c>
      <c r="H2895">
        <v>0</v>
      </c>
      <c r="I2895">
        <v>0</v>
      </c>
      <c r="J2895">
        <v>0</v>
      </c>
      <c r="K2895" s="23">
        <v>0</v>
      </c>
      <c r="L2895" s="14">
        <v>0</v>
      </c>
      <c r="M2895" s="14">
        <v>0</v>
      </c>
      <c r="N2895">
        <v>0</v>
      </c>
      <c r="O2895" s="14">
        <v>0</v>
      </c>
      <c r="P2895" s="14">
        <v>0</v>
      </c>
      <c r="Q2895" s="14">
        <v>0</v>
      </c>
    </row>
    <row r="2896" spans="1:17" ht="12.75">
      <c r="A2896" t="s">
        <v>135</v>
      </c>
      <c r="B2896" s="2">
        <v>39316</v>
      </c>
      <c r="C2896" t="s">
        <v>87</v>
      </c>
      <c r="D2896" s="6">
        <v>0.3069444444444444</v>
      </c>
      <c r="E2896" t="s">
        <v>55</v>
      </c>
      <c r="F2896">
        <v>0</v>
      </c>
      <c r="G2896">
        <v>0</v>
      </c>
      <c r="H2896">
        <v>0</v>
      </c>
      <c r="I2896">
        <v>0</v>
      </c>
      <c r="J2896">
        <v>0</v>
      </c>
      <c r="K2896" s="23">
        <v>0</v>
      </c>
      <c r="L2896" s="14">
        <v>0</v>
      </c>
      <c r="M2896" s="14">
        <v>0</v>
      </c>
      <c r="N2896">
        <v>0</v>
      </c>
      <c r="O2896" s="14">
        <v>0</v>
      </c>
      <c r="P2896" s="14">
        <v>0</v>
      </c>
      <c r="Q2896" s="14">
        <v>0</v>
      </c>
    </row>
    <row r="2897" spans="1:17" ht="12.75">
      <c r="A2897" t="s">
        <v>135</v>
      </c>
      <c r="B2897" s="2">
        <v>39316</v>
      </c>
      <c r="C2897" t="s">
        <v>22</v>
      </c>
      <c r="D2897" s="6">
        <v>0.2986111111111111</v>
      </c>
      <c r="E2897" t="s">
        <v>55</v>
      </c>
      <c r="F2897">
        <v>0</v>
      </c>
      <c r="G2897">
        <v>0</v>
      </c>
      <c r="H2897">
        <v>0</v>
      </c>
      <c r="I2897">
        <v>0</v>
      </c>
      <c r="J2897">
        <v>0</v>
      </c>
      <c r="K2897" s="23">
        <v>0</v>
      </c>
      <c r="L2897" s="14">
        <v>0</v>
      </c>
      <c r="M2897" s="14">
        <v>0</v>
      </c>
      <c r="N2897">
        <v>0</v>
      </c>
      <c r="O2897" s="14">
        <v>0</v>
      </c>
      <c r="P2897" s="14">
        <v>0</v>
      </c>
      <c r="Q2897" s="14">
        <v>0</v>
      </c>
    </row>
    <row r="2898" spans="1:17" ht="12.75">
      <c r="A2898" t="s">
        <v>135</v>
      </c>
      <c r="B2898" s="2">
        <v>39316</v>
      </c>
      <c r="C2898" t="s">
        <v>88</v>
      </c>
      <c r="D2898" s="6">
        <v>0.28125</v>
      </c>
      <c r="E2898" t="s">
        <v>55</v>
      </c>
      <c r="F2898">
        <v>0</v>
      </c>
      <c r="G2898">
        <v>0</v>
      </c>
      <c r="H2898">
        <v>0</v>
      </c>
      <c r="I2898">
        <v>0</v>
      </c>
      <c r="J2898">
        <v>0</v>
      </c>
      <c r="K2898" s="23">
        <v>0</v>
      </c>
      <c r="L2898" s="14">
        <v>0</v>
      </c>
      <c r="M2898" s="14">
        <v>0</v>
      </c>
      <c r="N2898">
        <v>0</v>
      </c>
      <c r="O2898" s="14">
        <v>0</v>
      </c>
      <c r="P2898" s="14">
        <v>0</v>
      </c>
      <c r="Q2898" s="14">
        <v>0</v>
      </c>
    </row>
    <row r="2899" spans="1:17" ht="12.75">
      <c r="A2899" t="s">
        <v>135</v>
      </c>
      <c r="B2899" s="2">
        <v>39316</v>
      </c>
      <c r="C2899" t="s">
        <v>89</v>
      </c>
      <c r="D2899" s="6">
        <v>0.28055555555555556</v>
      </c>
      <c r="E2899" t="s">
        <v>55</v>
      </c>
      <c r="F2899">
        <v>0</v>
      </c>
      <c r="G2899">
        <v>0</v>
      </c>
      <c r="H2899">
        <v>0</v>
      </c>
      <c r="I2899">
        <v>0</v>
      </c>
      <c r="J2899">
        <v>0</v>
      </c>
      <c r="K2899" s="23">
        <v>0</v>
      </c>
      <c r="L2899" s="14">
        <v>0</v>
      </c>
      <c r="M2899" s="14">
        <v>0</v>
      </c>
      <c r="N2899">
        <v>0</v>
      </c>
      <c r="O2899" s="14">
        <v>0</v>
      </c>
      <c r="P2899" s="14">
        <v>0</v>
      </c>
      <c r="Q2899" s="14">
        <v>0</v>
      </c>
    </row>
    <row r="2900" spans="1:17" ht="12.75">
      <c r="A2900" t="s">
        <v>135</v>
      </c>
      <c r="B2900" s="2">
        <v>39316</v>
      </c>
      <c r="C2900" t="s">
        <v>90</v>
      </c>
      <c r="D2900" s="6">
        <v>0.2791666666666667</v>
      </c>
      <c r="E2900" t="s">
        <v>55</v>
      </c>
      <c r="F2900">
        <v>0</v>
      </c>
      <c r="G2900">
        <v>0</v>
      </c>
      <c r="H2900">
        <v>0</v>
      </c>
      <c r="I2900">
        <v>0</v>
      </c>
      <c r="J2900">
        <v>0</v>
      </c>
      <c r="K2900" s="23">
        <v>0</v>
      </c>
      <c r="L2900" s="14">
        <v>0</v>
      </c>
      <c r="M2900" s="14">
        <v>0</v>
      </c>
      <c r="N2900">
        <v>0</v>
      </c>
      <c r="O2900" s="14">
        <v>0</v>
      </c>
      <c r="P2900" s="14">
        <v>0</v>
      </c>
      <c r="Q2900" s="14">
        <v>0</v>
      </c>
    </row>
    <row r="2901" spans="1:17" ht="12.75">
      <c r="A2901" t="s">
        <v>135</v>
      </c>
      <c r="B2901" s="2">
        <v>39316</v>
      </c>
      <c r="C2901" t="s">
        <v>91</v>
      </c>
      <c r="D2901" s="6">
        <v>0.27291666666666664</v>
      </c>
      <c r="E2901" t="s">
        <v>55</v>
      </c>
      <c r="F2901">
        <v>73</v>
      </c>
      <c r="G2901">
        <v>0</v>
      </c>
      <c r="H2901">
        <v>0</v>
      </c>
      <c r="I2901">
        <v>0</v>
      </c>
      <c r="J2901">
        <v>0</v>
      </c>
      <c r="K2901" s="23">
        <v>0</v>
      </c>
      <c r="L2901">
        <v>30</v>
      </c>
      <c r="M2901" s="14">
        <v>0</v>
      </c>
      <c r="N2901">
        <v>0</v>
      </c>
      <c r="O2901" s="14">
        <v>0</v>
      </c>
      <c r="P2901" s="14">
        <v>0</v>
      </c>
      <c r="Q2901" s="14">
        <v>0</v>
      </c>
    </row>
    <row r="2902" spans="1:17" ht="12.75">
      <c r="A2902" t="s">
        <v>135</v>
      </c>
      <c r="B2902" s="2">
        <v>39316</v>
      </c>
      <c r="C2902" t="s">
        <v>92</v>
      </c>
      <c r="D2902" s="6">
        <v>0.26944444444444443</v>
      </c>
      <c r="E2902" t="s">
        <v>55</v>
      </c>
      <c r="F2902">
        <v>12</v>
      </c>
      <c r="G2902">
        <v>0</v>
      </c>
      <c r="H2902">
        <v>0</v>
      </c>
      <c r="I2902">
        <v>0</v>
      </c>
      <c r="J2902">
        <v>0</v>
      </c>
      <c r="K2902" s="23">
        <v>0</v>
      </c>
      <c r="L2902">
        <v>1</v>
      </c>
      <c r="M2902" s="14">
        <v>0</v>
      </c>
      <c r="N2902">
        <v>0</v>
      </c>
      <c r="O2902" s="14">
        <v>0</v>
      </c>
      <c r="P2902" s="14">
        <v>0</v>
      </c>
      <c r="Q2902" s="14">
        <v>0</v>
      </c>
    </row>
    <row r="2903" spans="1:17" ht="12.75">
      <c r="A2903" t="s">
        <v>135</v>
      </c>
      <c r="B2903" s="2">
        <v>39316</v>
      </c>
      <c r="C2903" t="s">
        <v>23</v>
      </c>
      <c r="D2903" s="6">
        <v>0.2659722222222222</v>
      </c>
      <c r="E2903" t="s">
        <v>55</v>
      </c>
      <c r="F2903">
        <v>11</v>
      </c>
      <c r="G2903">
        <v>0</v>
      </c>
      <c r="H2903">
        <v>0</v>
      </c>
      <c r="I2903">
        <v>0</v>
      </c>
      <c r="J2903">
        <v>0</v>
      </c>
      <c r="K2903" s="23">
        <v>0</v>
      </c>
      <c r="L2903">
        <v>4</v>
      </c>
      <c r="M2903" s="14">
        <v>0</v>
      </c>
      <c r="N2903">
        <v>0</v>
      </c>
      <c r="O2903" s="14">
        <v>0</v>
      </c>
      <c r="P2903" s="14">
        <v>0</v>
      </c>
      <c r="Q2903" s="14">
        <v>0</v>
      </c>
    </row>
    <row r="2904" ht="12.75">
      <c r="K2904" s="23"/>
    </row>
    <row r="2905" ht="12.75">
      <c r="K2905" s="23"/>
    </row>
    <row r="2906" ht="12.75">
      <c r="K2906" s="23"/>
    </row>
    <row r="2907" ht="12.75">
      <c r="K2907" s="23"/>
    </row>
    <row r="2908" ht="12.75">
      <c r="K2908" s="23"/>
    </row>
    <row r="2909" ht="12.75">
      <c r="K2909" s="23"/>
    </row>
    <row r="2910" ht="12.75">
      <c r="K2910" s="23"/>
    </row>
    <row r="2911" ht="12.75">
      <c r="K2911" s="23"/>
    </row>
    <row r="2912" ht="12.75">
      <c r="K2912" s="23"/>
    </row>
    <row r="2913" ht="12.75">
      <c r="K2913" s="23"/>
    </row>
    <row r="2914" ht="12.75">
      <c r="K2914" s="23"/>
    </row>
    <row r="2915" ht="12.75">
      <c r="K2915" s="23"/>
    </row>
    <row r="2916" ht="12.75">
      <c r="K2916" s="23"/>
    </row>
    <row r="2917" ht="12.75">
      <c r="K2917" s="23"/>
    </row>
    <row r="2918" ht="12.75">
      <c r="K2918" s="23"/>
    </row>
    <row r="2919" ht="12.75">
      <c r="K2919" s="23"/>
    </row>
    <row r="2920" ht="12.75">
      <c r="K2920" s="23"/>
    </row>
    <row r="2921" ht="12.75">
      <c r="K2921" s="23"/>
    </row>
    <row r="2922" ht="12.75">
      <c r="K2922" s="23"/>
    </row>
    <row r="2923" ht="12.75">
      <c r="K2923" s="23"/>
    </row>
    <row r="2924" ht="12.75">
      <c r="K2924" s="23"/>
    </row>
    <row r="2925" ht="12.75">
      <c r="K2925" s="23"/>
    </row>
    <row r="2926" ht="12.75">
      <c r="K2926" s="23"/>
    </row>
    <row r="2927" ht="12.75">
      <c r="K2927" s="23"/>
    </row>
    <row r="2928" ht="12.75">
      <c r="K2928" s="23"/>
    </row>
    <row r="2929" ht="12.75">
      <c r="K2929" s="23"/>
    </row>
    <row r="2930" ht="12.75">
      <c r="K2930" s="23"/>
    </row>
    <row r="2931" ht="12.75">
      <c r="K2931" s="23"/>
    </row>
    <row r="2932" ht="12.75">
      <c r="K2932" s="23"/>
    </row>
    <row r="2933" ht="12.75">
      <c r="K2933" s="23"/>
    </row>
    <row r="2934" ht="12.75">
      <c r="K2934" s="23"/>
    </row>
    <row r="2935" ht="12.75">
      <c r="K2935" s="23"/>
    </row>
    <row r="2936" ht="12.75">
      <c r="K2936" s="23"/>
    </row>
    <row r="2937" ht="12.75">
      <c r="K2937" s="23"/>
    </row>
    <row r="2938" ht="12.75">
      <c r="K2938" s="23"/>
    </row>
    <row r="2939" ht="12.75">
      <c r="K2939" s="23"/>
    </row>
    <row r="2940" ht="12.75">
      <c r="K2940" s="23"/>
    </row>
    <row r="2941" ht="12.75">
      <c r="K2941" s="23"/>
    </row>
    <row r="2942" ht="12.75">
      <c r="K2942" s="23"/>
    </row>
    <row r="2943" ht="12.75">
      <c r="K2943" s="23"/>
    </row>
    <row r="2944" ht="12.75">
      <c r="K2944" s="23"/>
    </row>
    <row r="2945" ht="12.75">
      <c r="K2945" s="23"/>
    </row>
    <row r="2946" ht="12.75">
      <c r="K2946" s="23"/>
    </row>
    <row r="2947" ht="12.75">
      <c r="K2947" s="23"/>
    </row>
    <row r="2948" ht="12.75">
      <c r="K2948" s="23"/>
    </row>
    <row r="2949" ht="12.75">
      <c r="K2949" s="23"/>
    </row>
    <row r="2950" ht="12.75">
      <c r="K2950" s="23"/>
    </row>
    <row r="2951" ht="12.75">
      <c r="K2951" s="23"/>
    </row>
    <row r="2952" ht="12.75">
      <c r="K2952" s="23"/>
    </row>
    <row r="2953" ht="12.75">
      <c r="K2953" s="23"/>
    </row>
    <row r="2954" ht="12.75">
      <c r="K2954" s="23"/>
    </row>
    <row r="2955" ht="12.75">
      <c r="K2955" s="23"/>
    </row>
    <row r="2956" ht="12.75">
      <c r="K2956" s="23"/>
    </row>
    <row r="2957" ht="12.75">
      <c r="K2957" s="23"/>
    </row>
    <row r="2958" ht="12.75">
      <c r="K2958" s="23"/>
    </row>
    <row r="2959" ht="12.75">
      <c r="K2959" s="23"/>
    </row>
    <row r="2960" ht="12.75">
      <c r="K2960" s="23"/>
    </row>
    <row r="2961" ht="12.75">
      <c r="K2961" s="23"/>
    </row>
    <row r="2962" ht="12.75">
      <c r="K2962" s="23"/>
    </row>
    <row r="2963" ht="12.75">
      <c r="K2963" s="23"/>
    </row>
    <row r="2964" ht="12.75">
      <c r="K2964" s="23"/>
    </row>
    <row r="2965" ht="12.75">
      <c r="K2965" s="23"/>
    </row>
    <row r="2966" ht="12.75">
      <c r="K2966" s="23"/>
    </row>
    <row r="2967" ht="12.75">
      <c r="K2967" s="23"/>
    </row>
    <row r="2968" ht="12.75">
      <c r="K2968" s="23"/>
    </row>
    <row r="2969" ht="12.75">
      <c r="K2969" s="23"/>
    </row>
    <row r="2970" ht="12.75">
      <c r="K2970" s="23"/>
    </row>
    <row r="2971" ht="12.75">
      <c r="K2971" s="23"/>
    </row>
    <row r="2972" ht="12.75">
      <c r="K2972" s="23"/>
    </row>
    <row r="2973" ht="12.75">
      <c r="K2973" s="23"/>
    </row>
    <row r="2974" ht="12.75">
      <c r="K2974" s="23"/>
    </row>
    <row r="2975" ht="12.75">
      <c r="K2975" s="23"/>
    </row>
    <row r="2976" ht="12.75">
      <c r="K2976" s="23"/>
    </row>
    <row r="2977" ht="12.75">
      <c r="K2977" s="23"/>
    </row>
    <row r="2978" ht="12.75">
      <c r="K2978" s="23"/>
    </row>
    <row r="2979" ht="12.75">
      <c r="K2979" s="23"/>
    </row>
    <row r="2980" ht="12.75">
      <c r="K2980" s="23"/>
    </row>
    <row r="2981" ht="12.75">
      <c r="K2981" s="23"/>
    </row>
    <row r="2982" ht="12.75">
      <c r="K2982" s="23"/>
    </row>
    <row r="2983" ht="12.75">
      <c r="K2983" s="23"/>
    </row>
    <row r="2984" ht="12.75">
      <c r="K2984" s="23"/>
    </row>
    <row r="2985" ht="12.75">
      <c r="K2985" s="23"/>
    </row>
    <row r="2986" ht="12.75">
      <c r="K2986" s="23"/>
    </row>
    <row r="2987" ht="12.75">
      <c r="K2987" s="23"/>
    </row>
    <row r="2988" ht="12.75">
      <c r="K2988" s="23"/>
    </row>
    <row r="2989" ht="12.75">
      <c r="K2989" s="23"/>
    </row>
    <row r="2990" ht="12.75">
      <c r="K2990" s="23"/>
    </row>
    <row r="2991" ht="12.75">
      <c r="K2991" s="23"/>
    </row>
    <row r="2992" ht="12.75">
      <c r="K2992" s="23"/>
    </row>
    <row r="2993" ht="12.75">
      <c r="K2993" s="23"/>
    </row>
    <row r="2994" ht="12.75">
      <c r="K2994" s="23"/>
    </row>
    <row r="2995" ht="12.75">
      <c r="K2995" s="23"/>
    </row>
    <row r="2996" ht="12.75">
      <c r="K2996" s="23"/>
    </row>
    <row r="2997" ht="12.75">
      <c r="K2997" s="23"/>
    </row>
    <row r="2998" ht="12.75">
      <c r="K2998" s="23"/>
    </row>
    <row r="2999" ht="12.75">
      <c r="K2999" s="23"/>
    </row>
    <row r="3000" ht="12.75">
      <c r="K3000" s="23"/>
    </row>
    <row r="3001" ht="12.75">
      <c r="K3001" s="23"/>
    </row>
    <row r="3002" ht="12.75">
      <c r="K3002" s="23"/>
    </row>
    <row r="3003" ht="12.75">
      <c r="K3003" s="23"/>
    </row>
    <row r="3004" ht="12.75">
      <c r="K3004" s="23"/>
    </row>
    <row r="3005" ht="12.75">
      <c r="K3005" s="23"/>
    </row>
    <row r="3006" ht="12.75">
      <c r="K3006" s="23"/>
    </row>
    <row r="3007" ht="12.75">
      <c r="K3007" s="23"/>
    </row>
    <row r="3008" ht="12.75">
      <c r="K3008" s="23"/>
    </row>
    <row r="3009" ht="12.75">
      <c r="K3009" s="23"/>
    </row>
    <row r="3010" ht="12.75">
      <c r="K3010" s="23"/>
    </row>
    <row r="3011" ht="12.75">
      <c r="K3011" s="23"/>
    </row>
    <row r="3012" ht="12.75">
      <c r="K3012" s="23"/>
    </row>
    <row r="3013" ht="12.75">
      <c r="K3013" s="23"/>
    </row>
    <row r="3014" ht="12.75">
      <c r="K3014" s="23"/>
    </row>
    <row r="3015" ht="12.75">
      <c r="K3015" s="23"/>
    </row>
    <row r="3016" ht="12.75">
      <c r="K3016" s="23"/>
    </row>
    <row r="3017" ht="12.75">
      <c r="K3017" s="23"/>
    </row>
    <row r="3018" ht="12.75">
      <c r="K3018" s="23"/>
    </row>
    <row r="3019" ht="12.75">
      <c r="K3019" s="23"/>
    </row>
    <row r="3020" ht="12.75">
      <c r="K3020" s="23"/>
    </row>
    <row r="3021" ht="12.75">
      <c r="K3021" s="23"/>
    </row>
    <row r="3022" ht="12.75">
      <c r="K3022" s="23"/>
    </row>
    <row r="3023" ht="12.75">
      <c r="K3023" s="23"/>
    </row>
    <row r="3024" ht="12.75">
      <c r="K3024" s="23"/>
    </row>
    <row r="3025" ht="12.75">
      <c r="K3025" s="23"/>
    </row>
    <row r="3026" ht="12.75">
      <c r="K3026" s="23"/>
    </row>
    <row r="3027" ht="12.75">
      <c r="K3027" s="23"/>
    </row>
    <row r="3028" ht="12.75">
      <c r="K3028" s="23"/>
    </row>
    <row r="3029" ht="12.75">
      <c r="K3029" s="23"/>
    </row>
    <row r="3030" ht="12.75">
      <c r="K3030" s="23"/>
    </row>
    <row r="3031" ht="12.75">
      <c r="K3031" s="23"/>
    </row>
    <row r="3032" ht="12.75">
      <c r="K3032" s="23"/>
    </row>
    <row r="3033" ht="12.75">
      <c r="K3033" s="23"/>
    </row>
    <row r="3034" ht="12.75">
      <c r="K3034" s="23"/>
    </row>
    <row r="3035" ht="12.75">
      <c r="K3035" s="23"/>
    </row>
    <row r="3036" ht="12.75">
      <c r="K3036" s="23"/>
    </row>
    <row r="3037" ht="12.75">
      <c r="K3037" s="23"/>
    </row>
    <row r="3038" ht="12.75">
      <c r="K3038" s="23"/>
    </row>
    <row r="3039" ht="12.75">
      <c r="K3039" s="23"/>
    </row>
    <row r="3040" ht="12.75">
      <c r="K3040" s="23"/>
    </row>
    <row r="3041" ht="12.75">
      <c r="K3041" s="23"/>
    </row>
    <row r="3042" ht="12.75">
      <c r="K3042" s="23"/>
    </row>
    <row r="3043" ht="12.75">
      <c r="K3043" s="23"/>
    </row>
    <row r="3044" ht="12.75">
      <c r="K3044" s="23"/>
    </row>
    <row r="3045" ht="12.75">
      <c r="K3045" s="23"/>
    </row>
    <row r="3046" ht="12.75">
      <c r="K3046" s="23"/>
    </row>
    <row r="3047" ht="12.75">
      <c r="K3047" s="23"/>
    </row>
    <row r="3048" ht="12.75">
      <c r="K3048" s="23"/>
    </row>
    <row r="3049" ht="12.75">
      <c r="K3049" s="23"/>
    </row>
    <row r="3050" ht="12.75">
      <c r="K3050" s="23"/>
    </row>
    <row r="3051" ht="12.75">
      <c r="K3051" s="23"/>
    </row>
    <row r="3052" ht="12.75">
      <c r="K3052" s="23"/>
    </row>
    <row r="3053" ht="12.75">
      <c r="K3053" s="23"/>
    </row>
    <row r="3054" ht="12.75">
      <c r="K3054" s="23"/>
    </row>
    <row r="3055" ht="12.75">
      <c r="K3055" s="23"/>
    </row>
    <row r="3056" ht="12.75">
      <c r="K3056" s="23"/>
    </row>
    <row r="3057" ht="12.75">
      <c r="K3057" s="23"/>
    </row>
    <row r="3058" ht="12.75">
      <c r="K3058" s="23"/>
    </row>
    <row r="3059" ht="12.75">
      <c r="K3059" s="23"/>
    </row>
    <row r="3060" ht="12.75">
      <c r="K3060" s="23"/>
    </row>
    <row r="3061" ht="12.75">
      <c r="K3061" s="23"/>
    </row>
    <row r="3062" ht="12.75">
      <c r="K3062" s="23"/>
    </row>
    <row r="3063" ht="12.75">
      <c r="K3063" s="23"/>
    </row>
    <row r="3064" ht="12.75">
      <c r="K3064" s="23"/>
    </row>
    <row r="3065" ht="12.75">
      <c r="K3065" s="23"/>
    </row>
    <row r="3066" ht="12.75">
      <c r="K3066" s="23"/>
    </row>
    <row r="3067" ht="12.75">
      <c r="K3067" s="23"/>
    </row>
    <row r="3068" ht="12.75">
      <c r="K3068" s="23"/>
    </row>
    <row r="3069" ht="12.75">
      <c r="K3069" s="23"/>
    </row>
    <row r="3070" ht="12.75">
      <c r="K3070" s="23"/>
    </row>
    <row r="3071" ht="12.75">
      <c r="K3071" s="23"/>
    </row>
    <row r="3072" ht="12.75">
      <c r="K3072" s="23"/>
    </row>
    <row r="3073" ht="12.75">
      <c r="K3073" s="23"/>
    </row>
    <row r="3074" ht="12.75">
      <c r="K3074" s="23"/>
    </row>
    <row r="3075" ht="12.75">
      <c r="K3075" s="23"/>
    </row>
    <row r="3076" ht="12.75">
      <c r="K3076" s="23"/>
    </row>
    <row r="3077" ht="12.75">
      <c r="K3077" s="23"/>
    </row>
    <row r="3078" ht="12.75">
      <c r="K3078" s="23"/>
    </row>
    <row r="3079" ht="12.75">
      <c r="K3079" s="23"/>
    </row>
    <row r="3080" ht="12.75">
      <c r="K3080" s="23"/>
    </row>
    <row r="3081" ht="12.75">
      <c r="K3081" s="23"/>
    </row>
    <row r="3082" ht="12.75">
      <c r="K3082" s="23"/>
    </row>
    <row r="3083" ht="12.75">
      <c r="K3083" s="23"/>
    </row>
    <row r="3084" ht="12.75">
      <c r="K3084" s="23"/>
    </row>
    <row r="3085" ht="12.75">
      <c r="K3085" s="23"/>
    </row>
    <row r="3086" ht="12.75">
      <c r="K3086" s="23"/>
    </row>
    <row r="3087" ht="12.75">
      <c r="K3087" s="23"/>
    </row>
    <row r="3088" ht="12.75">
      <c r="K3088" s="23"/>
    </row>
    <row r="3089" ht="12.75">
      <c r="K3089" s="23"/>
    </row>
    <row r="3090" ht="12.75">
      <c r="K3090" s="23"/>
    </row>
    <row r="3091" ht="12.75">
      <c r="K3091" s="23"/>
    </row>
    <row r="3092" ht="12.75">
      <c r="K3092" s="23"/>
    </row>
    <row r="3093" ht="12.75">
      <c r="K3093" s="23"/>
    </row>
    <row r="3094" ht="12.75">
      <c r="K3094" s="23"/>
    </row>
    <row r="3095" ht="12.75">
      <c r="K3095" s="23"/>
    </row>
    <row r="3096" ht="12.75">
      <c r="K3096" s="23"/>
    </row>
    <row r="3097" ht="12.75">
      <c r="K3097" s="23"/>
    </row>
    <row r="3098" ht="12.75">
      <c r="K3098" s="23"/>
    </row>
    <row r="3099" ht="12.75">
      <c r="K3099" s="23"/>
    </row>
    <row r="3100" ht="12.75">
      <c r="K3100" s="23"/>
    </row>
    <row r="3101" ht="12.75">
      <c r="K3101" s="23"/>
    </row>
    <row r="3102" ht="12.75">
      <c r="K3102" s="23"/>
    </row>
    <row r="3103" ht="12.75">
      <c r="K3103" s="23"/>
    </row>
    <row r="3104" ht="12.75">
      <c r="K3104" s="23"/>
    </row>
    <row r="3105" ht="12.75">
      <c r="K3105" s="23"/>
    </row>
    <row r="3106" ht="12.75">
      <c r="K3106" s="23"/>
    </row>
    <row r="3107" ht="12.75">
      <c r="K3107" s="23"/>
    </row>
    <row r="3108" ht="12.75">
      <c r="K3108" s="23"/>
    </row>
    <row r="3109" ht="12.75">
      <c r="K3109" s="23"/>
    </row>
    <row r="3110" ht="12.75">
      <c r="K3110" s="23"/>
    </row>
    <row r="3111" ht="12.75">
      <c r="K3111" s="23"/>
    </row>
    <row r="3112" ht="12.75">
      <c r="K3112" s="23"/>
    </row>
    <row r="3113" ht="12.75">
      <c r="K3113" s="23"/>
    </row>
    <row r="3114" ht="12.75">
      <c r="K3114" s="23"/>
    </row>
    <row r="3115" ht="12.75">
      <c r="K3115" s="23"/>
    </row>
    <row r="3116" ht="12.75">
      <c r="K3116" s="23"/>
    </row>
    <row r="3117" ht="12.75">
      <c r="K3117" s="23"/>
    </row>
    <row r="3118" ht="12.75">
      <c r="K3118" s="23"/>
    </row>
    <row r="3119" ht="12.75">
      <c r="K3119" s="23"/>
    </row>
    <row r="3120" ht="12.75">
      <c r="K3120" s="23"/>
    </row>
    <row r="3121" ht="12.75">
      <c r="K3121" s="23"/>
    </row>
    <row r="3122" ht="12.75">
      <c r="K3122" s="23"/>
    </row>
    <row r="3123" ht="12.75">
      <c r="K3123" s="23"/>
    </row>
    <row r="3124" ht="12.75">
      <c r="K3124" s="23"/>
    </row>
    <row r="3125" ht="12.75">
      <c r="K3125" s="23"/>
    </row>
    <row r="3126" ht="12.75">
      <c r="K3126" s="23"/>
    </row>
    <row r="3127" ht="12.75">
      <c r="K3127" s="23"/>
    </row>
    <row r="3128" ht="12.75">
      <c r="K3128" s="23"/>
    </row>
    <row r="3129" ht="12.75">
      <c r="K3129" s="23"/>
    </row>
    <row r="3130" ht="12.75">
      <c r="K3130" s="23"/>
    </row>
    <row r="3131" ht="12.75">
      <c r="K3131" s="23"/>
    </row>
    <row r="3132" ht="12.75">
      <c r="K3132" s="23"/>
    </row>
    <row r="3133" ht="12.75">
      <c r="K3133" s="23"/>
    </row>
    <row r="3134" ht="12.75">
      <c r="K3134" s="23"/>
    </row>
    <row r="3135" ht="12.75">
      <c r="K3135" s="23"/>
    </row>
    <row r="3136" ht="12.75">
      <c r="K3136" s="23"/>
    </row>
    <row r="3137" ht="12.75">
      <c r="K3137" s="23"/>
    </row>
    <row r="3138" ht="12.75">
      <c r="K3138" s="23"/>
    </row>
    <row r="3139" ht="12.75">
      <c r="K3139" s="23"/>
    </row>
    <row r="3140" ht="12.75">
      <c r="K3140" s="23"/>
    </row>
    <row r="3141" ht="12.75">
      <c r="K3141" s="23"/>
    </row>
    <row r="3142" ht="12.75">
      <c r="K3142" s="23"/>
    </row>
    <row r="3143" ht="12.75">
      <c r="K3143" s="23"/>
    </row>
    <row r="3144" ht="12.75">
      <c r="K3144" s="23"/>
    </row>
    <row r="3145" ht="12.75">
      <c r="K3145" s="23"/>
    </row>
    <row r="3146" ht="12.75">
      <c r="K3146" s="23"/>
    </row>
    <row r="3147" ht="12.75">
      <c r="K3147" s="23"/>
    </row>
    <row r="3148" ht="12.75">
      <c r="K3148" s="23"/>
    </row>
    <row r="3149" ht="12.75">
      <c r="K3149" s="23"/>
    </row>
    <row r="3150" ht="12.75">
      <c r="K3150" s="23"/>
    </row>
    <row r="3151" ht="12.75">
      <c r="K3151" s="23"/>
    </row>
    <row r="3152" ht="12.75">
      <c r="K3152" s="23"/>
    </row>
    <row r="3153" ht="12.75">
      <c r="K3153" s="23"/>
    </row>
    <row r="3154" ht="12.75">
      <c r="K3154" s="23"/>
    </row>
    <row r="3155" ht="12.75">
      <c r="K3155" s="23"/>
    </row>
    <row r="3156" ht="12.75">
      <c r="K3156" s="23"/>
    </row>
    <row r="3157" ht="12.75">
      <c r="K3157" s="23"/>
    </row>
    <row r="3158" ht="12.75">
      <c r="K3158" s="23"/>
    </row>
    <row r="3159" ht="12.75">
      <c r="K3159" s="23"/>
    </row>
    <row r="3160" ht="12.75">
      <c r="K3160" s="23"/>
    </row>
    <row r="3161" ht="12.75">
      <c r="K3161" s="23"/>
    </row>
    <row r="3162" ht="12.75">
      <c r="K3162" s="23"/>
    </row>
    <row r="3163" ht="12.75">
      <c r="K3163" s="23"/>
    </row>
    <row r="3164" ht="12.75">
      <c r="K3164" s="23"/>
    </row>
    <row r="3165" ht="12.75">
      <c r="K3165" s="23"/>
    </row>
    <row r="3166" ht="12.75">
      <c r="K3166" s="23"/>
    </row>
    <row r="3167" ht="12.75">
      <c r="K3167" s="23"/>
    </row>
    <row r="3168" ht="12.75">
      <c r="K3168" s="23"/>
    </row>
    <row r="3169" ht="12.75">
      <c r="K3169" s="23"/>
    </row>
    <row r="3170" ht="12.75">
      <c r="K3170" s="23"/>
    </row>
    <row r="3171" ht="12.75">
      <c r="K3171" s="23"/>
    </row>
    <row r="3172" ht="12.75">
      <c r="K3172" s="23"/>
    </row>
    <row r="3173" ht="12.75">
      <c r="K3173" s="23"/>
    </row>
    <row r="3174" ht="12.75">
      <c r="K3174" s="23"/>
    </row>
    <row r="3175" ht="12.75">
      <c r="K3175" s="23"/>
    </row>
    <row r="3176" ht="12.75">
      <c r="K3176" s="23"/>
    </row>
    <row r="3177" ht="12.75">
      <c r="K3177" s="23"/>
    </row>
    <row r="3178" ht="12.75">
      <c r="K3178" s="23"/>
    </row>
    <row r="3179" ht="12.75">
      <c r="K3179" s="23"/>
    </row>
    <row r="3180" ht="12.75">
      <c r="K3180" s="23"/>
    </row>
    <row r="3181" ht="12.75">
      <c r="K3181" s="23"/>
    </row>
    <row r="3182" ht="12.75">
      <c r="K3182" s="23"/>
    </row>
    <row r="3183" ht="12.75">
      <c r="K3183" s="23"/>
    </row>
    <row r="3184" ht="12.75">
      <c r="K3184" s="23"/>
    </row>
    <row r="3185" ht="12.75">
      <c r="K3185" s="23"/>
    </row>
    <row r="3186" ht="12.75">
      <c r="K3186" s="23"/>
    </row>
    <row r="3187" ht="12.75">
      <c r="K3187" s="23"/>
    </row>
    <row r="3188" ht="12.75">
      <c r="K3188" s="23"/>
    </row>
    <row r="3189" ht="12.75">
      <c r="K3189" s="23"/>
    </row>
    <row r="3190" ht="12.75">
      <c r="K3190" s="23"/>
    </row>
    <row r="3191" ht="12.75">
      <c r="K3191" s="23"/>
    </row>
    <row r="3192" ht="12.75">
      <c r="K3192" s="23"/>
    </row>
    <row r="3193" ht="12.75">
      <c r="K3193" s="23"/>
    </row>
    <row r="3194" ht="12.75">
      <c r="K3194" s="23"/>
    </row>
    <row r="3195" ht="12.75">
      <c r="K3195" s="23"/>
    </row>
    <row r="3196" ht="12.75">
      <c r="K3196" s="23"/>
    </row>
    <row r="3197" ht="12.75">
      <c r="K3197" s="23"/>
    </row>
    <row r="3198" ht="12.75">
      <c r="K3198" s="23"/>
    </row>
    <row r="3199" ht="12.75">
      <c r="K3199" s="23"/>
    </row>
    <row r="3200" ht="12.75">
      <c r="K3200" s="23"/>
    </row>
    <row r="3201" ht="12.75">
      <c r="K3201" s="23"/>
    </row>
    <row r="3202" ht="12.75">
      <c r="K3202" s="23"/>
    </row>
    <row r="3203" ht="12.75">
      <c r="K3203" s="23"/>
    </row>
    <row r="3204" ht="12.75">
      <c r="K3204" s="23"/>
    </row>
    <row r="3205" ht="12.75">
      <c r="K3205" s="23"/>
    </row>
    <row r="3206" ht="12.75">
      <c r="K3206" s="23"/>
    </row>
    <row r="3207" ht="12.75">
      <c r="K3207" s="23"/>
    </row>
    <row r="3208" ht="12.75">
      <c r="K3208" s="23"/>
    </row>
    <row r="3209" ht="12.75">
      <c r="K3209" s="23"/>
    </row>
    <row r="3210" ht="12.75">
      <c r="K3210" s="23"/>
    </row>
    <row r="3211" ht="12.75">
      <c r="K3211" s="23"/>
    </row>
    <row r="3212" ht="12.75">
      <c r="K3212" s="23"/>
    </row>
    <row r="3213" ht="12.75">
      <c r="K3213" s="23"/>
    </row>
    <row r="3214" ht="12.75">
      <c r="K3214" s="23"/>
    </row>
    <row r="3215" ht="12.75">
      <c r="K3215" s="23"/>
    </row>
    <row r="3216" ht="12.75">
      <c r="K3216" s="23"/>
    </row>
    <row r="3217" ht="12.75">
      <c r="K3217" s="23"/>
    </row>
    <row r="3218" ht="12.75">
      <c r="K3218" s="23"/>
    </row>
    <row r="3219" ht="12.75">
      <c r="K3219" s="23"/>
    </row>
    <row r="3220" ht="12.75">
      <c r="K3220" s="23"/>
    </row>
    <row r="3221" ht="12.75">
      <c r="K3221" s="23"/>
    </row>
    <row r="3222" ht="12.75">
      <c r="K3222" s="23"/>
    </row>
    <row r="3223" ht="12.75">
      <c r="K3223" s="23"/>
    </row>
    <row r="3224" ht="12.75">
      <c r="K3224" s="23"/>
    </row>
    <row r="3225" ht="12.75">
      <c r="K3225" s="23"/>
    </row>
    <row r="3226" ht="12.75">
      <c r="K3226" s="23"/>
    </row>
    <row r="3227" ht="12.75">
      <c r="K3227" s="23"/>
    </row>
    <row r="3228" ht="12.75">
      <c r="K3228" s="23"/>
    </row>
    <row r="3229" ht="12.75">
      <c r="K3229" s="23"/>
    </row>
    <row r="3230" ht="12.75">
      <c r="K3230" s="23"/>
    </row>
    <row r="3231" ht="12.75">
      <c r="K3231" s="23"/>
    </row>
    <row r="3232" ht="12.75">
      <c r="K3232" s="23"/>
    </row>
    <row r="3233" ht="12.75">
      <c r="K3233" s="23"/>
    </row>
    <row r="3234" ht="12.75">
      <c r="K3234" s="23"/>
    </row>
    <row r="3235" ht="12.75">
      <c r="K3235" s="23"/>
    </row>
    <row r="3236" ht="12.75">
      <c r="K3236" s="23"/>
    </row>
    <row r="3237" ht="12.75">
      <c r="K3237" s="23"/>
    </row>
    <row r="3238" ht="12.75">
      <c r="K3238" s="23"/>
    </row>
    <row r="3239" ht="12.75">
      <c r="K3239" s="23"/>
    </row>
    <row r="3240" ht="12.75">
      <c r="K3240" s="23"/>
    </row>
    <row r="3241" ht="12.75">
      <c r="K3241" s="23"/>
    </row>
    <row r="3242" ht="12.75">
      <c r="K3242" s="23"/>
    </row>
    <row r="3243" ht="12.75">
      <c r="K3243" s="23"/>
    </row>
    <row r="3244" ht="12.75">
      <c r="K3244" s="23"/>
    </row>
    <row r="3245" ht="12.75">
      <c r="K3245" s="23"/>
    </row>
    <row r="3246" ht="12.75">
      <c r="K3246" s="23"/>
    </row>
    <row r="3247" ht="12.75">
      <c r="K3247" s="23"/>
    </row>
    <row r="3248" ht="12.75">
      <c r="K3248" s="23"/>
    </row>
    <row r="3249" ht="12.75">
      <c r="K3249" s="23"/>
    </row>
    <row r="3250" ht="12.75">
      <c r="K3250" s="23"/>
    </row>
    <row r="3251" ht="12.75">
      <c r="K3251" s="23"/>
    </row>
    <row r="3252" ht="12.75">
      <c r="K3252" s="23"/>
    </row>
    <row r="3253" ht="12.75">
      <c r="K3253" s="23"/>
    </row>
    <row r="3254" ht="12.75">
      <c r="K3254" s="23"/>
    </row>
    <row r="3255" ht="12.75">
      <c r="K3255" s="23"/>
    </row>
    <row r="3256" ht="12.75">
      <c r="K3256" s="23"/>
    </row>
    <row r="3257" ht="12.75">
      <c r="K3257" s="23"/>
    </row>
    <row r="3258" ht="12.75">
      <c r="K3258" s="23"/>
    </row>
    <row r="3259" ht="12.75">
      <c r="K3259" s="23"/>
    </row>
    <row r="3260" ht="12.75">
      <c r="K3260" s="23"/>
    </row>
    <row r="3261" ht="12.75">
      <c r="K3261" s="23"/>
    </row>
    <row r="3262" ht="12.75">
      <c r="K3262" s="23"/>
    </row>
    <row r="3263" ht="12.75">
      <c r="K3263" s="23"/>
    </row>
    <row r="3264" ht="12.75">
      <c r="K3264" s="23"/>
    </row>
    <row r="3265" ht="12.75">
      <c r="K3265" s="23"/>
    </row>
    <row r="3266" ht="12.75">
      <c r="K3266" s="23"/>
    </row>
    <row r="3267" ht="12.75">
      <c r="K3267" s="23"/>
    </row>
    <row r="3268" ht="12.75">
      <c r="K3268" s="23"/>
    </row>
    <row r="3269" ht="12.75">
      <c r="K3269" s="23"/>
    </row>
    <row r="3270" ht="12.75">
      <c r="K3270" s="23"/>
    </row>
    <row r="3271" ht="12.75">
      <c r="K3271" s="23"/>
    </row>
    <row r="3272" ht="12.75">
      <c r="K3272" s="23"/>
    </row>
    <row r="3273" ht="12.75">
      <c r="K3273" s="23"/>
    </row>
    <row r="3274" ht="12.75">
      <c r="K3274" s="23"/>
    </row>
    <row r="3275" ht="12.75">
      <c r="K3275" s="23"/>
    </row>
    <row r="3276" ht="12.75">
      <c r="K3276" s="23"/>
    </row>
    <row r="3277" ht="12.75">
      <c r="K3277" s="23"/>
    </row>
    <row r="3278" ht="12.75">
      <c r="K3278" s="23"/>
    </row>
    <row r="3279" ht="12.75">
      <c r="K3279" s="23"/>
    </row>
    <row r="3280" ht="12.75">
      <c r="K3280" s="23"/>
    </row>
    <row r="3281" ht="12.75">
      <c r="K3281" s="23"/>
    </row>
    <row r="3282" ht="12.75">
      <c r="K3282" s="23"/>
    </row>
    <row r="3283" ht="12.75">
      <c r="K3283" s="23"/>
    </row>
    <row r="3284" ht="12.75">
      <c r="K3284" s="23"/>
    </row>
    <row r="3285" ht="12.75">
      <c r="K3285" s="23"/>
    </row>
    <row r="3286" ht="12.75">
      <c r="K3286" s="23"/>
    </row>
    <row r="3287" ht="12.75">
      <c r="K3287" s="23"/>
    </row>
    <row r="3288" ht="12.75">
      <c r="K3288" s="23"/>
    </row>
    <row r="3289" ht="12.75">
      <c r="K3289" s="23"/>
    </row>
    <row r="3290" ht="12.75">
      <c r="K3290" s="23"/>
    </row>
    <row r="3291" ht="12.75">
      <c r="K3291" s="23"/>
    </row>
    <row r="3292" ht="12.75">
      <c r="K3292" s="23"/>
    </row>
    <row r="3293" ht="12.75">
      <c r="K3293" s="23"/>
    </row>
    <row r="3294" ht="12.75">
      <c r="K3294" s="23"/>
    </row>
    <row r="3295" ht="12.75">
      <c r="K3295" s="23"/>
    </row>
    <row r="3296" ht="12.75">
      <c r="K3296" s="23"/>
    </row>
    <row r="3297" ht="12.75">
      <c r="K3297" s="23"/>
    </row>
    <row r="3298" ht="12.75">
      <c r="K3298" s="23"/>
    </row>
    <row r="3299" ht="12.75">
      <c r="K3299" s="23"/>
    </row>
    <row r="3300" ht="12.75">
      <c r="K3300" s="23"/>
    </row>
    <row r="3301" ht="12.75">
      <c r="K3301" s="23"/>
    </row>
    <row r="3302" ht="12.75">
      <c r="K3302" s="23"/>
    </row>
    <row r="3303" ht="12.75">
      <c r="K3303" s="23"/>
    </row>
    <row r="3304" ht="12.75">
      <c r="K3304" s="23"/>
    </row>
    <row r="3305" ht="12.75">
      <c r="K3305" s="23"/>
    </row>
    <row r="3306" ht="12.75">
      <c r="K3306" s="23"/>
    </row>
    <row r="3307" ht="12.75">
      <c r="K3307" s="23"/>
    </row>
    <row r="3308" ht="12.75">
      <c r="K3308" s="23"/>
    </row>
    <row r="3309" ht="12.75">
      <c r="K3309" s="23"/>
    </row>
    <row r="3310" ht="12.75">
      <c r="K3310" s="23"/>
    </row>
    <row r="3311" ht="12.75">
      <c r="K3311" s="23"/>
    </row>
    <row r="3312" ht="12.75">
      <c r="K3312" s="23"/>
    </row>
    <row r="3313" ht="12.75">
      <c r="K3313" s="23"/>
    </row>
    <row r="3314" ht="12.75">
      <c r="K3314" s="23"/>
    </row>
    <row r="3315" ht="12.75">
      <c r="K3315" s="23"/>
    </row>
    <row r="3316" ht="12.75">
      <c r="K3316" s="23"/>
    </row>
    <row r="3317" ht="12.75">
      <c r="K3317" s="23"/>
    </row>
    <row r="3318" ht="12.75">
      <c r="K3318" s="23"/>
    </row>
    <row r="3319" ht="12.75">
      <c r="K3319" s="23"/>
    </row>
    <row r="3320" ht="12.75">
      <c r="K3320" s="23"/>
    </row>
    <row r="3321" ht="12.75">
      <c r="K3321" s="23"/>
    </row>
    <row r="3322" ht="12.75">
      <c r="K3322" s="23"/>
    </row>
    <row r="3323" ht="12.75">
      <c r="K3323" s="23"/>
    </row>
    <row r="3324" ht="12.75">
      <c r="K3324" s="23"/>
    </row>
    <row r="3325" ht="12.75">
      <c r="K3325" s="23"/>
    </row>
    <row r="3326" ht="12.75">
      <c r="K3326" s="23"/>
    </row>
    <row r="3327" ht="12.75">
      <c r="K3327" s="23"/>
    </row>
    <row r="3328" ht="12.75">
      <c r="K3328" s="23"/>
    </row>
    <row r="3329" ht="12.75">
      <c r="K3329" s="23"/>
    </row>
    <row r="3330" ht="12.75">
      <c r="K3330" s="23"/>
    </row>
    <row r="3331" ht="12.75">
      <c r="K3331" s="23"/>
    </row>
    <row r="3332" ht="12.75">
      <c r="K3332" s="23"/>
    </row>
    <row r="3333" ht="12.75">
      <c r="K3333" s="23"/>
    </row>
    <row r="3334" ht="12.75">
      <c r="K3334" s="23"/>
    </row>
    <row r="3335" ht="12.75">
      <c r="K3335" s="23"/>
    </row>
    <row r="3336" ht="12.75">
      <c r="K3336" s="23"/>
    </row>
    <row r="3337" ht="12.75">
      <c r="K3337" s="23"/>
    </row>
    <row r="3338" ht="12.75">
      <c r="K3338" s="23"/>
    </row>
    <row r="3339" ht="12.75">
      <c r="K3339" s="23"/>
    </row>
    <row r="3340" ht="12.75">
      <c r="K3340" s="23"/>
    </row>
    <row r="3341" ht="12.75">
      <c r="K3341" s="23"/>
    </row>
    <row r="3342" ht="12.75">
      <c r="K3342" s="23"/>
    </row>
    <row r="3343" ht="12.75">
      <c r="K3343" s="23"/>
    </row>
    <row r="3344" ht="12.75">
      <c r="K3344" s="23"/>
    </row>
    <row r="3345" ht="12.75">
      <c r="K3345" s="23"/>
    </row>
    <row r="3346" ht="12.75">
      <c r="K3346" s="23"/>
    </row>
    <row r="3347" ht="12.75">
      <c r="K3347" s="23"/>
    </row>
    <row r="3348" ht="12.75">
      <c r="K3348" s="23"/>
    </row>
    <row r="3349" ht="12.75">
      <c r="K3349" s="23"/>
    </row>
    <row r="3350" ht="12.75">
      <c r="K3350" s="23"/>
    </row>
    <row r="3351" ht="12.75">
      <c r="K3351" s="23"/>
    </row>
    <row r="3352" ht="12.75">
      <c r="K3352" s="23"/>
    </row>
    <row r="3353" ht="12.75">
      <c r="K3353" s="23"/>
    </row>
    <row r="3354" ht="12.75">
      <c r="K3354" s="23"/>
    </row>
    <row r="3355" ht="12.75">
      <c r="K3355" s="23"/>
    </row>
    <row r="3356" ht="12.75">
      <c r="K3356" s="23"/>
    </row>
    <row r="3357" ht="12.75">
      <c r="K3357" s="23"/>
    </row>
    <row r="3358" ht="12.75">
      <c r="K3358" s="23"/>
    </row>
    <row r="3359" ht="12.75">
      <c r="K3359" s="23"/>
    </row>
    <row r="3360" ht="12.75">
      <c r="K3360" s="23"/>
    </row>
    <row r="3361" ht="12.75">
      <c r="K3361" s="23"/>
    </row>
    <row r="3362" ht="12.75">
      <c r="K3362" s="23"/>
    </row>
    <row r="3363" ht="12.75">
      <c r="K3363" s="23"/>
    </row>
    <row r="3364" ht="12.75">
      <c r="K3364" s="23"/>
    </row>
    <row r="3365" ht="12.75">
      <c r="K3365" s="23"/>
    </row>
    <row r="3366" ht="12.75">
      <c r="K3366" s="23"/>
    </row>
    <row r="3367" ht="12.75">
      <c r="K3367" s="23"/>
    </row>
    <row r="3368" ht="12.75">
      <c r="K3368" s="23"/>
    </row>
    <row r="3369" ht="12.75">
      <c r="K3369" s="23"/>
    </row>
    <row r="3370" ht="12.75">
      <c r="K3370" s="23"/>
    </row>
    <row r="3371" ht="12.75">
      <c r="K3371" s="23"/>
    </row>
    <row r="3372" ht="12.75">
      <c r="K3372" s="23"/>
    </row>
    <row r="3373" ht="12.75">
      <c r="K3373" s="23"/>
    </row>
    <row r="3374" ht="12.75">
      <c r="K3374" s="23"/>
    </row>
    <row r="3375" ht="12.75">
      <c r="K3375" s="23"/>
    </row>
    <row r="3376" ht="12.75">
      <c r="K3376" s="23"/>
    </row>
    <row r="3377" ht="12.75">
      <c r="K3377" s="23"/>
    </row>
    <row r="3378" ht="12.75">
      <c r="K3378" s="23"/>
    </row>
    <row r="3379" ht="12.75">
      <c r="K3379" s="23"/>
    </row>
    <row r="3380" ht="12.75">
      <c r="K3380" s="23"/>
    </row>
    <row r="3381" ht="12.75">
      <c r="K3381" s="23"/>
    </row>
    <row r="3382" ht="12.75">
      <c r="K3382" s="23"/>
    </row>
    <row r="3383" ht="12.75">
      <c r="K3383" s="23"/>
    </row>
    <row r="3384" ht="12.75">
      <c r="K3384" s="23"/>
    </row>
    <row r="3385" ht="12.75">
      <c r="K3385" s="23"/>
    </row>
    <row r="3386" ht="12.75">
      <c r="K3386" s="23"/>
    </row>
    <row r="3387" ht="12.75">
      <c r="K3387" s="23"/>
    </row>
    <row r="3388" ht="12.75">
      <c r="K3388" s="23"/>
    </row>
    <row r="3389" ht="12.75">
      <c r="K3389" s="23"/>
    </row>
    <row r="3390" ht="12.75">
      <c r="K3390" s="23"/>
    </row>
    <row r="3391" ht="12.75">
      <c r="K3391" s="23"/>
    </row>
    <row r="3392" ht="12.75">
      <c r="K3392" s="23"/>
    </row>
    <row r="3393" ht="12.75">
      <c r="K3393" s="23"/>
    </row>
    <row r="3394" ht="12.75">
      <c r="K3394" s="23"/>
    </row>
    <row r="3395" ht="12.75">
      <c r="K3395" s="23"/>
    </row>
    <row r="3396" ht="12.75">
      <c r="K3396" s="23"/>
    </row>
    <row r="3397" ht="12.75">
      <c r="K3397" s="23"/>
    </row>
    <row r="3398" ht="12.75">
      <c r="K3398" s="23"/>
    </row>
    <row r="3399" ht="12.75">
      <c r="K3399" s="23"/>
    </row>
    <row r="3400" ht="12.75">
      <c r="K3400" s="23"/>
    </row>
    <row r="3401" ht="12.75">
      <c r="K3401" s="23"/>
    </row>
    <row r="3402" ht="12.75">
      <c r="K3402" s="23"/>
    </row>
    <row r="3403" ht="12.75">
      <c r="K3403" s="23"/>
    </row>
    <row r="3404" ht="12.75">
      <c r="K3404" s="23"/>
    </row>
    <row r="3405" ht="12.75">
      <c r="K3405" s="23"/>
    </row>
    <row r="3406" ht="12.75">
      <c r="K3406" s="23"/>
    </row>
    <row r="3407" ht="12.75">
      <c r="K3407" s="23"/>
    </row>
    <row r="3408" ht="12.75">
      <c r="K3408" s="23"/>
    </row>
    <row r="3409" ht="12.75">
      <c r="K3409" s="23"/>
    </row>
    <row r="3410" ht="12.75">
      <c r="K3410" s="23"/>
    </row>
    <row r="3411" ht="12.75">
      <c r="K3411" s="23"/>
    </row>
    <row r="3412" ht="12.75">
      <c r="K3412" s="23"/>
    </row>
    <row r="3413" ht="12.75">
      <c r="K3413" s="23"/>
    </row>
    <row r="3414" ht="12.75">
      <c r="K3414" s="23"/>
    </row>
    <row r="3415" ht="12.75">
      <c r="K3415" s="23"/>
    </row>
    <row r="3416" ht="12.75">
      <c r="K3416" s="23"/>
    </row>
    <row r="3417" ht="12.75">
      <c r="K3417" s="23"/>
    </row>
    <row r="3418" ht="12.75">
      <c r="K3418" s="23"/>
    </row>
    <row r="3419" ht="12.75">
      <c r="K3419" s="23"/>
    </row>
    <row r="3420" ht="12.75">
      <c r="K3420" s="23"/>
    </row>
    <row r="3421" ht="12.75">
      <c r="K3421" s="23"/>
    </row>
    <row r="3422" ht="12.75">
      <c r="K3422" s="23"/>
    </row>
    <row r="3423" ht="12.75">
      <c r="K3423" s="23"/>
    </row>
    <row r="3424" ht="12.75">
      <c r="K3424" s="23"/>
    </row>
    <row r="3425" ht="12.75">
      <c r="K3425" s="23"/>
    </row>
    <row r="3426" ht="12.75">
      <c r="K3426" s="23"/>
    </row>
    <row r="3427" ht="12.75">
      <c r="K3427" s="23"/>
    </row>
    <row r="3428" ht="12.75">
      <c r="K3428" s="23"/>
    </row>
    <row r="3429" ht="12.75">
      <c r="K3429" s="23"/>
    </row>
    <row r="3430" ht="12.75">
      <c r="K3430" s="23"/>
    </row>
    <row r="3431" ht="12.75">
      <c r="K3431" s="23"/>
    </row>
    <row r="3432" ht="12.75">
      <c r="K3432" s="23"/>
    </row>
    <row r="3433" ht="12.75">
      <c r="K3433" s="23"/>
    </row>
    <row r="3434" ht="12.75">
      <c r="K3434" s="23"/>
    </row>
    <row r="3435" ht="12.75">
      <c r="K3435" s="23"/>
    </row>
    <row r="3436" ht="12.75">
      <c r="K3436" s="23"/>
    </row>
    <row r="3437" ht="12.75">
      <c r="K3437" s="23"/>
    </row>
    <row r="3438" ht="12.75">
      <c r="K3438" s="23"/>
    </row>
    <row r="3439" ht="12.75">
      <c r="K3439" s="23"/>
    </row>
    <row r="3440" ht="12.75">
      <c r="K3440" s="23"/>
    </row>
    <row r="3441" ht="12.75">
      <c r="K3441" s="23"/>
    </row>
    <row r="3442" ht="12.75">
      <c r="K3442" s="23"/>
    </row>
    <row r="3443" ht="12.75">
      <c r="K3443" s="23"/>
    </row>
    <row r="3444" ht="12.75">
      <c r="K3444" s="23"/>
    </row>
    <row r="3445" ht="12.75">
      <c r="K3445" s="23"/>
    </row>
    <row r="3446" ht="12.75">
      <c r="K3446" s="23"/>
    </row>
    <row r="3447" ht="12.75">
      <c r="K3447" s="23"/>
    </row>
    <row r="3448" ht="12.75">
      <c r="K3448" s="23"/>
    </row>
    <row r="3449" ht="12.75">
      <c r="K3449" s="23"/>
    </row>
    <row r="3450" ht="12.75">
      <c r="K3450" s="23"/>
    </row>
    <row r="3451" ht="12.75">
      <c r="K3451" s="23"/>
    </row>
    <row r="3452" ht="12.75">
      <c r="K3452" s="23"/>
    </row>
    <row r="3453" ht="12.75">
      <c r="K3453" s="23"/>
    </row>
    <row r="3454" ht="12.75">
      <c r="K3454" s="23"/>
    </row>
    <row r="3455" ht="12.75">
      <c r="K3455" s="23"/>
    </row>
    <row r="3456" ht="12.75">
      <c r="K3456" s="23"/>
    </row>
    <row r="3457" ht="12.75">
      <c r="K3457" s="23"/>
    </row>
    <row r="3458" ht="12.75">
      <c r="K3458" s="23"/>
    </row>
    <row r="3459" ht="12.75">
      <c r="K3459" s="23"/>
    </row>
    <row r="3460" ht="12.75">
      <c r="K3460" s="23"/>
    </row>
    <row r="3461" ht="12.75">
      <c r="K3461" s="23"/>
    </row>
    <row r="3462" ht="12.75">
      <c r="K3462" s="23"/>
    </row>
    <row r="3463" ht="12.75">
      <c r="K3463" s="23"/>
    </row>
    <row r="3464" ht="12.75">
      <c r="K3464" s="23"/>
    </row>
    <row r="3465" ht="12.75">
      <c r="K3465" s="23"/>
    </row>
    <row r="3466" ht="12.75">
      <c r="K3466" s="23"/>
    </row>
    <row r="3467" ht="12.75">
      <c r="K3467" s="23"/>
    </row>
    <row r="3468" ht="12.75">
      <c r="K3468" s="23"/>
    </row>
    <row r="3469" ht="12.75">
      <c r="K3469" s="23"/>
    </row>
    <row r="3470" ht="12.75">
      <c r="K3470" s="23"/>
    </row>
    <row r="3471" ht="12.75">
      <c r="K3471" s="23"/>
    </row>
    <row r="3472" ht="12.75">
      <c r="K3472" s="23"/>
    </row>
    <row r="3473" ht="12.75">
      <c r="K3473" s="23"/>
    </row>
    <row r="3474" ht="12.75">
      <c r="K3474" s="23"/>
    </row>
    <row r="3475" ht="12.75">
      <c r="K3475" s="23"/>
    </row>
    <row r="3476" ht="12.75">
      <c r="K3476" s="23"/>
    </row>
    <row r="3477" ht="12.75">
      <c r="K3477" s="23"/>
    </row>
    <row r="3478" ht="12.75">
      <c r="K3478" s="23"/>
    </row>
    <row r="3479" ht="12.75">
      <c r="K3479" s="23"/>
    </row>
    <row r="3480" ht="12.75">
      <c r="K3480" s="23"/>
    </row>
    <row r="3481" ht="12.75">
      <c r="K3481" s="23"/>
    </row>
    <row r="3482" ht="12.75">
      <c r="K3482" s="23"/>
    </row>
    <row r="3483" ht="12.75">
      <c r="K3483" s="23"/>
    </row>
    <row r="3484" ht="12.75">
      <c r="K3484" s="23"/>
    </row>
    <row r="3485" ht="12.75">
      <c r="K3485" s="23"/>
    </row>
    <row r="3486" ht="12.75">
      <c r="K3486" s="23"/>
    </row>
    <row r="3487" ht="12.75">
      <c r="K3487" s="23"/>
    </row>
    <row r="3488" ht="12.75">
      <c r="K3488" s="23"/>
    </row>
    <row r="3489" ht="12.75">
      <c r="K3489" s="23"/>
    </row>
    <row r="3490" ht="12.75">
      <c r="K3490" s="23"/>
    </row>
    <row r="3491" ht="12.75">
      <c r="K3491" s="23"/>
    </row>
    <row r="3492" ht="12.75">
      <c r="K3492" s="23"/>
    </row>
    <row r="3493" ht="12.75">
      <c r="K3493" s="23"/>
    </row>
    <row r="3494" ht="12.75">
      <c r="K3494" s="23"/>
    </row>
    <row r="3495" ht="12.75">
      <c r="K3495" s="23"/>
    </row>
    <row r="3496" ht="12.75">
      <c r="K3496" s="23"/>
    </row>
    <row r="3497" ht="12.75">
      <c r="K3497" s="23"/>
    </row>
    <row r="3498" ht="12.75">
      <c r="K3498" s="23"/>
    </row>
    <row r="3499" ht="12.75">
      <c r="K3499" s="23"/>
    </row>
    <row r="3500" ht="12.75">
      <c r="K3500" s="23"/>
    </row>
    <row r="3501" ht="12.75">
      <c r="K3501" s="23"/>
    </row>
    <row r="3502" ht="12.75">
      <c r="K3502" s="23"/>
    </row>
    <row r="3503" ht="12.75">
      <c r="K3503" s="23"/>
    </row>
    <row r="3504" ht="12.75">
      <c r="K3504" s="23"/>
    </row>
    <row r="3505" ht="12.75">
      <c r="K3505" s="23"/>
    </row>
    <row r="3506" ht="12.75">
      <c r="K3506" s="23"/>
    </row>
    <row r="3507" ht="12.75">
      <c r="K3507" s="23"/>
    </row>
    <row r="3508" ht="12.75">
      <c r="K3508" s="23"/>
    </row>
    <row r="3509" ht="12.75">
      <c r="K3509" s="23"/>
    </row>
    <row r="3510" ht="12.75">
      <c r="K3510" s="23"/>
    </row>
    <row r="3511" ht="12.75">
      <c r="K3511" s="23"/>
    </row>
    <row r="3512" ht="12.75">
      <c r="K3512" s="23"/>
    </row>
    <row r="3513" ht="12.75">
      <c r="K3513" s="23"/>
    </row>
    <row r="3514" ht="12.75">
      <c r="K3514" s="23"/>
    </row>
    <row r="3515" ht="12.75">
      <c r="K3515" s="23"/>
    </row>
    <row r="3516" ht="12.75">
      <c r="K3516" s="23"/>
    </row>
    <row r="3517" ht="12.75">
      <c r="K3517" s="23"/>
    </row>
    <row r="3518" ht="12.75">
      <c r="K3518" s="23"/>
    </row>
    <row r="3519" ht="12.75">
      <c r="K3519" s="23"/>
    </row>
    <row r="3520" ht="12.75">
      <c r="K3520" s="23"/>
    </row>
    <row r="3521" ht="12.75">
      <c r="K3521" s="23"/>
    </row>
    <row r="3522" ht="12.75">
      <c r="K3522" s="23"/>
    </row>
    <row r="3523" ht="12.75">
      <c r="K3523" s="23"/>
    </row>
    <row r="3524" ht="12.75">
      <c r="K3524" s="23"/>
    </row>
    <row r="3525" ht="12.75">
      <c r="K3525" s="23"/>
    </row>
    <row r="3526" ht="12.75">
      <c r="K3526" s="23"/>
    </row>
    <row r="3527" ht="12.75">
      <c r="K3527" s="23"/>
    </row>
    <row r="3528" ht="12.75">
      <c r="K3528" s="23"/>
    </row>
    <row r="3529" ht="12.75">
      <c r="K3529" s="23"/>
    </row>
    <row r="3530" ht="12.75">
      <c r="K3530" s="23"/>
    </row>
    <row r="3531" ht="12.75">
      <c r="K3531" s="23"/>
    </row>
    <row r="3532" ht="12.75">
      <c r="K3532" s="23"/>
    </row>
    <row r="3533" ht="12.75">
      <c r="K3533" s="23"/>
    </row>
    <row r="3534" ht="12.75">
      <c r="K3534" s="23"/>
    </row>
    <row r="3535" ht="12.75">
      <c r="K3535" s="23"/>
    </row>
    <row r="3536" ht="12.75">
      <c r="K3536" s="23"/>
    </row>
    <row r="3537" ht="12.75">
      <c r="K3537" s="23"/>
    </row>
    <row r="3538" ht="12.75">
      <c r="K3538" s="23"/>
    </row>
    <row r="3539" ht="12.75">
      <c r="K3539" s="23"/>
    </row>
    <row r="3540" ht="12.75">
      <c r="K3540" s="23"/>
    </row>
    <row r="3541" ht="12.75">
      <c r="K3541" s="23"/>
    </row>
    <row r="3542" ht="12.75">
      <c r="K3542" s="23"/>
    </row>
    <row r="3543" ht="12.75">
      <c r="K3543" s="23"/>
    </row>
    <row r="3544" ht="12.75">
      <c r="K3544" s="23"/>
    </row>
    <row r="3545" ht="12.75">
      <c r="K3545" s="23"/>
    </row>
    <row r="3546" ht="12.75">
      <c r="K3546" s="23"/>
    </row>
    <row r="3547" ht="12.75">
      <c r="K3547" s="23"/>
    </row>
    <row r="3548" ht="12.75">
      <c r="K3548" s="23"/>
    </row>
    <row r="3549" ht="12.75">
      <c r="K3549" s="23"/>
    </row>
    <row r="3550" ht="12.75">
      <c r="K3550" s="23"/>
    </row>
    <row r="3551" ht="12.75">
      <c r="K3551" s="23"/>
    </row>
    <row r="3552" ht="12.75">
      <c r="K3552" s="23"/>
    </row>
    <row r="3553" ht="12.75">
      <c r="K3553" s="23"/>
    </row>
    <row r="3554" ht="12.75">
      <c r="K3554" s="23"/>
    </row>
    <row r="3555" ht="12.75">
      <c r="K3555" s="23"/>
    </row>
    <row r="3556" ht="12.75">
      <c r="K3556" s="23"/>
    </row>
    <row r="3557" ht="12.75">
      <c r="K3557" s="23"/>
    </row>
    <row r="3558" ht="12.75">
      <c r="K3558" s="23"/>
    </row>
    <row r="3559" ht="12.75">
      <c r="K3559" s="23"/>
    </row>
    <row r="3560" ht="12.75">
      <c r="K3560" s="23"/>
    </row>
    <row r="3561" ht="12.75">
      <c r="K3561" s="23"/>
    </row>
    <row r="3562" ht="12.75">
      <c r="K3562" s="23"/>
    </row>
    <row r="3563" ht="12.75">
      <c r="K3563" s="23"/>
    </row>
    <row r="3564" ht="12.75">
      <c r="K3564" s="23"/>
    </row>
    <row r="3565" ht="12.75">
      <c r="K3565" s="23"/>
    </row>
    <row r="3566" ht="12.75">
      <c r="K3566" s="23"/>
    </row>
    <row r="3567" ht="12.75">
      <c r="K3567" s="23"/>
    </row>
    <row r="3568" ht="12.75">
      <c r="K3568" s="23"/>
    </row>
    <row r="3569" ht="12.75">
      <c r="K3569" s="23"/>
    </row>
    <row r="3570" ht="12.75">
      <c r="K3570" s="23"/>
    </row>
    <row r="3571" ht="12.75">
      <c r="K3571" s="23"/>
    </row>
    <row r="3572" ht="12.75">
      <c r="K3572" s="23"/>
    </row>
    <row r="3573" ht="12.75">
      <c r="K3573" s="23"/>
    </row>
    <row r="3574" ht="12.75">
      <c r="K3574" s="23"/>
    </row>
    <row r="3575" ht="12.75">
      <c r="K3575" s="23"/>
    </row>
    <row r="3576" ht="12.75">
      <c r="K3576" s="23"/>
    </row>
    <row r="3577" ht="12.75">
      <c r="K3577" s="23"/>
    </row>
    <row r="3578" ht="12.75">
      <c r="K3578" s="23"/>
    </row>
    <row r="3579" ht="12.75">
      <c r="K3579" s="23"/>
    </row>
    <row r="3580" ht="12.75">
      <c r="K3580" s="23"/>
    </row>
    <row r="3581" ht="12.75">
      <c r="K3581" s="23"/>
    </row>
    <row r="3582" ht="12.75">
      <c r="K3582" s="23"/>
    </row>
    <row r="3583" ht="12.75">
      <c r="K3583" s="23"/>
    </row>
    <row r="3584" ht="12.75">
      <c r="K3584" s="23"/>
    </row>
    <row r="3585" ht="12.75">
      <c r="K3585" s="23"/>
    </row>
    <row r="3586" ht="12.75">
      <c r="K3586" s="23"/>
    </row>
    <row r="3587" ht="12.75">
      <c r="K3587" s="23"/>
    </row>
    <row r="3588" ht="12.75">
      <c r="K3588" s="23"/>
    </row>
    <row r="3589" ht="12.75">
      <c r="K3589" s="23"/>
    </row>
    <row r="3590" ht="12.75">
      <c r="K3590" s="23"/>
    </row>
    <row r="3591" ht="12.75">
      <c r="K3591" s="23"/>
    </row>
    <row r="3592" ht="12.75">
      <c r="K3592" s="23"/>
    </row>
    <row r="3593" ht="12.75">
      <c r="K3593" s="23"/>
    </row>
    <row r="3594" ht="12.75">
      <c r="K3594" s="23"/>
    </row>
    <row r="3595" ht="12.75">
      <c r="K3595" s="23"/>
    </row>
    <row r="3596" ht="12.75">
      <c r="K3596" s="23"/>
    </row>
    <row r="3597" ht="12.75">
      <c r="K3597" s="23"/>
    </row>
    <row r="3598" ht="12.75">
      <c r="K3598" s="23"/>
    </row>
    <row r="3599" ht="12.75">
      <c r="K3599" s="23"/>
    </row>
    <row r="3600" ht="12.75">
      <c r="K3600" s="23"/>
    </row>
    <row r="3601" ht="12.75">
      <c r="K3601" s="23"/>
    </row>
    <row r="3602" ht="12.75">
      <c r="K3602" s="23"/>
    </row>
    <row r="3603" ht="12.75">
      <c r="K3603" s="23"/>
    </row>
    <row r="3604" ht="12.75">
      <c r="K3604" s="23"/>
    </row>
    <row r="3605" ht="12.75">
      <c r="K3605" s="23"/>
    </row>
    <row r="3606" ht="12.75">
      <c r="K3606" s="23"/>
    </row>
    <row r="3607" ht="12.75">
      <c r="K3607" s="23"/>
    </row>
    <row r="3608" ht="12.75">
      <c r="K3608" s="23"/>
    </row>
    <row r="3609" ht="12.75">
      <c r="K3609" s="23"/>
    </row>
    <row r="3610" ht="12.75">
      <c r="K3610" s="23"/>
    </row>
    <row r="3611" ht="12.75">
      <c r="K3611" s="23"/>
    </row>
    <row r="3612" ht="12.75">
      <c r="K3612" s="23"/>
    </row>
    <row r="3613" ht="12.75">
      <c r="K3613" s="23"/>
    </row>
    <row r="3614" ht="12.75">
      <c r="K3614" s="23"/>
    </row>
    <row r="3615" ht="12.75">
      <c r="K3615" s="23"/>
    </row>
    <row r="3616" ht="12.75">
      <c r="K3616" s="23"/>
    </row>
    <row r="3617" ht="12.75">
      <c r="K3617" s="23"/>
    </row>
    <row r="3618" ht="12.75">
      <c r="K3618" s="23"/>
    </row>
    <row r="3619" ht="12.75">
      <c r="K3619" s="23"/>
    </row>
    <row r="3620" ht="12.75">
      <c r="K3620" s="23"/>
    </row>
    <row r="3621" ht="12.75">
      <c r="K3621" s="23"/>
    </row>
    <row r="3622" ht="12.75">
      <c r="K3622" s="23"/>
    </row>
    <row r="3623" ht="12.75">
      <c r="K3623" s="23"/>
    </row>
    <row r="3624" ht="12.75">
      <c r="K3624" s="23"/>
    </row>
    <row r="3625" ht="12.75">
      <c r="K3625" s="23"/>
    </row>
    <row r="3626" ht="12.75">
      <c r="K3626" s="23"/>
    </row>
    <row r="3627" ht="12.75">
      <c r="K3627" s="23"/>
    </row>
    <row r="3628" ht="12.75">
      <c r="K3628" s="23"/>
    </row>
    <row r="3629" ht="12.75">
      <c r="K3629" s="23"/>
    </row>
    <row r="3630" ht="12.75">
      <c r="K3630" s="23"/>
    </row>
    <row r="3631" ht="12.75">
      <c r="K3631" s="23"/>
    </row>
    <row r="3632" ht="12.75">
      <c r="K3632" s="23"/>
    </row>
    <row r="3633" ht="12.75">
      <c r="K3633" s="23"/>
    </row>
    <row r="3634" ht="12.75">
      <c r="K3634" s="23"/>
    </row>
    <row r="3635" ht="12.75">
      <c r="K3635" s="23"/>
    </row>
    <row r="3636" ht="12.75">
      <c r="K3636" s="23"/>
    </row>
    <row r="3637" ht="12.75">
      <c r="K3637" s="23"/>
    </row>
    <row r="3638" ht="12.75">
      <c r="K3638" s="23"/>
    </row>
    <row r="3639" ht="12.75">
      <c r="K3639" s="23"/>
    </row>
    <row r="3640" ht="12.75">
      <c r="K3640" s="23"/>
    </row>
    <row r="3641" ht="12.75">
      <c r="K3641" s="23"/>
    </row>
    <row r="3642" ht="12.75">
      <c r="K3642" s="23"/>
    </row>
    <row r="3643" ht="12.75">
      <c r="K3643" s="23"/>
    </row>
    <row r="3644" ht="12.75">
      <c r="K3644" s="23"/>
    </row>
    <row r="3645" ht="12.75">
      <c r="K3645" s="23"/>
    </row>
    <row r="3646" ht="12.75">
      <c r="K3646" s="23"/>
    </row>
    <row r="3647" ht="12.75">
      <c r="K3647" s="23"/>
    </row>
    <row r="3648" ht="12.75">
      <c r="K3648" s="23"/>
    </row>
    <row r="3649" ht="12.75">
      <c r="K3649" s="23"/>
    </row>
    <row r="3650" ht="12.75">
      <c r="K3650" s="23"/>
    </row>
    <row r="3651" ht="12.75">
      <c r="K3651" s="23"/>
    </row>
    <row r="3652" ht="12.75">
      <c r="K3652" s="23"/>
    </row>
    <row r="3653" ht="12.75">
      <c r="K3653" s="23"/>
    </row>
    <row r="3654" ht="12.75">
      <c r="K3654" s="23"/>
    </row>
    <row r="3655" ht="12.75">
      <c r="K3655" s="23"/>
    </row>
    <row r="3656" ht="12.75">
      <c r="K3656" s="23"/>
    </row>
    <row r="3657" ht="12.75">
      <c r="K3657" s="23"/>
    </row>
    <row r="3658" ht="12.75">
      <c r="K3658" s="23"/>
    </row>
    <row r="3659" ht="12.75">
      <c r="K3659" s="23"/>
    </row>
    <row r="3660" ht="12.75">
      <c r="K3660" s="23"/>
    </row>
    <row r="3661" ht="12.75">
      <c r="K3661" s="23"/>
    </row>
    <row r="3662" ht="12.75">
      <c r="K3662" s="23"/>
    </row>
    <row r="3663" ht="12.75">
      <c r="K3663" s="23"/>
    </row>
    <row r="3664" ht="12.75">
      <c r="K3664" s="23"/>
    </row>
    <row r="3665" ht="12.75">
      <c r="K3665" s="23"/>
    </row>
    <row r="3666" ht="12.75">
      <c r="K3666" s="23"/>
    </row>
    <row r="3667" ht="12.75">
      <c r="K3667" s="23"/>
    </row>
    <row r="3668" ht="12.75">
      <c r="K3668" s="23"/>
    </row>
    <row r="3669" ht="12.75">
      <c r="K3669" s="23"/>
    </row>
    <row r="3670" ht="12.75">
      <c r="K3670" s="23"/>
    </row>
    <row r="3671" ht="12.75">
      <c r="K3671" s="23"/>
    </row>
    <row r="3672" ht="12.75">
      <c r="K3672" s="23"/>
    </row>
    <row r="3673" ht="12.75">
      <c r="K3673" s="23"/>
    </row>
    <row r="3674" ht="12.75">
      <c r="K3674" s="23"/>
    </row>
    <row r="3675" ht="12.75">
      <c r="K3675" s="23"/>
    </row>
    <row r="3676" ht="12.75">
      <c r="K3676" s="23"/>
    </row>
    <row r="3677" ht="12.75">
      <c r="K3677" s="23"/>
    </row>
    <row r="3678" ht="12.75">
      <c r="K3678" s="23"/>
    </row>
    <row r="3679" ht="12.75">
      <c r="K3679" s="23"/>
    </row>
    <row r="3680" ht="12.75">
      <c r="K3680" s="23"/>
    </row>
    <row r="3681" ht="12.75">
      <c r="K3681" s="23"/>
    </row>
    <row r="3682" ht="12.75">
      <c r="K3682" s="23"/>
    </row>
    <row r="3683" ht="12.75">
      <c r="K3683" s="23"/>
    </row>
    <row r="3684" ht="12.75">
      <c r="K3684" s="23"/>
    </row>
    <row r="3685" ht="12.75">
      <c r="K3685" s="23"/>
    </row>
    <row r="3686" ht="12.75">
      <c r="K3686" s="23"/>
    </row>
    <row r="3687" ht="12.75">
      <c r="K3687" s="23"/>
    </row>
    <row r="3688" ht="12.75">
      <c r="K3688" s="23"/>
    </row>
    <row r="3689" ht="12.75">
      <c r="K3689" s="23"/>
    </row>
    <row r="3690" ht="12.75">
      <c r="K3690" s="23"/>
    </row>
    <row r="3691" ht="12.75">
      <c r="K3691" s="23"/>
    </row>
    <row r="3692" ht="12.75">
      <c r="K3692" s="23"/>
    </row>
    <row r="3693" ht="12.75">
      <c r="K3693" s="23"/>
    </row>
    <row r="3694" ht="12.75">
      <c r="K3694" s="23"/>
    </row>
    <row r="3695" ht="12.75">
      <c r="K3695" s="23"/>
    </row>
    <row r="3696" ht="12.75">
      <c r="K3696" s="23"/>
    </row>
    <row r="3697" ht="12.75">
      <c r="K3697" s="23"/>
    </row>
    <row r="3698" ht="12.75">
      <c r="K3698" s="23"/>
    </row>
    <row r="3699" ht="12.75">
      <c r="K3699" s="23"/>
    </row>
    <row r="3700" ht="12.75">
      <c r="K3700" s="23"/>
    </row>
    <row r="3701" ht="12.75">
      <c r="K3701" s="23"/>
    </row>
    <row r="3702" ht="12.75">
      <c r="K3702" s="23"/>
    </row>
    <row r="3703" ht="12.75">
      <c r="K3703" s="23"/>
    </row>
    <row r="3704" ht="12.75">
      <c r="K3704" s="23"/>
    </row>
    <row r="3705" ht="12.75">
      <c r="K3705" s="23"/>
    </row>
    <row r="3706" ht="12.75">
      <c r="K3706" s="23"/>
    </row>
    <row r="3707" ht="12.75">
      <c r="K3707" s="23"/>
    </row>
    <row r="3708" ht="12.75">
      <c r="K3708" s="23"/>
    </row>
    <row r="3709" ht="12.75">
      <c r="K3709" s="23"/>
    </row>
    <row r="3710" ht="12.75">
      <c r="K3710" s="23"/>
    </row>
    <row r="3711" ht="12.75">
      <c r="K3711" s="23"/>
    </row>
    <row r="3712" ht="12.75">
      <c r="K3712" s="23"/>
    </row>
    <row r="3713" ht="12.75">
      <c r="K3713" s="23"/>
    </row>
    <row r="3714" ht="12.75">
      <c r="K3714" s="23"/>
    </row>
    <row r="3715" ht="12.75">
      <c r="K3715" s="23"/>
    </row>
    <row r="3716" ht="12.75">
      <c r="K3716" s="23"/>
    </row>
    <row r="3717" ht="12.75">
      <c r="K3717" s="23"/>
    </row>
    <row r="3718" ht="12.75">
      <c r="K3718" s="23"/>
    </row>
    <row r="3719" ht="12.75">
      <c r="K3719" s="23"/>
    </row>
    <row r="3720" ht="12.75">
      <c r="K3720" s="23"/>
    </row>
    <row r="3721" ht="12.75">
      <c r="K3721" s="23"/>
    </row>
    <row r="3722" ht="12.75">
      <c r="K3722" s="23"/>
    </row>
    <row r="3723" ht="12.75">
      <c r="K3723" s="23"/>
    </row>
    <row r="3724" ht="12.75">
      <c r="K3724" s="23"/>
    </row>
    <row r="3725" ht="12.75">
      <c r="K3725" s="23"/>
    </row>
    <row r="3726" ht="12.75">
      <c r="K3726" s="23"/>
    </row>
    <row r="3727" ht="12.75">
      <c r="K3727" s="23"/>
    </row>
    <row r="3728" ht="12.75">
      <c r="K3728" s="23"/>
    </row>
    <row r="3729" ht="12.75">
      <c r="K3729" s="23"/>
    </row>
    <row r="3730" ht="12.75">
      <c r="K3730" s="23"/>
    </row>
    <row r="3731" ht="12.75">
      <c r="K3731" s="23"/>
    </row>
    <row r="3732" ht="12.75">
      <c r="K3732" s="23"/>
    </row>
    <row r="3733" ht="12.75">
      <c r="K3733" s="23"/>
    </row>
    <row r="3734" ht="12.75">
      <c r="K3734" s="23"/>
    </row>
    <row r="3735" ht="12.75">
      <c r="K3735" s="23"/>
    </row>
    <row r="3736" ht="12.75">
      <c r="K3736" s="23"/>
    </row>
    <row r="3737" ht="12.75">
      <c r="K3737" s="23"/>
    </row>
    <row r="3738" ht="12.75">
      <c r="K3738" s="23"/>
    </row>
    <row r="3739" ht="12.75">
      <c r="K3739" s="23"/>
    </row>
    <row r="3740" ht="12.75">
      <c r="K3740" s="23"/>
    </row>
    <row r="3741" ht="12.75">
      <c r="K3741" s="23"/>
    </row>
    <row r="3742" ht="12.75">
      <c r="K3742" s="23"/>
    </row>
    <row r="3743" ht="12.75">
      <c r="K3743" s="23"/>
    </row>
    <row r="3744" ht="12.75">
      <c r="K3744" s="23"/>
    </row>
    <row r="3745" ht="12.75">
      <c r="K3745" s="23"/>
    </row>
    <row r="3746" ht="12.75">
      <c r="K3746" s="23"/>
    </row>
    <row r="3747" ht="12.75">
      <c r="K3747" s="23"/>
    </row>
    <row r="3748" ht="12.75">
      <c r="K3748" s="23"/>
    </row>
    <row r="3749" ht="12.75">
      <c r="K3749" s="23"/>
    </row>
    <row r="3750" ht="12.75">
      <c r="K3750" s="23"/>
    </row>
    <row r="3751" ht="12.75">
      <c r="K3751" s="23"/>
    </row>
    <row r="3752" ht="12.75">
      <c r="K3752" s="23"/>
    </row>
    <row r="3753" ht="12.75">
      <c r="K3753" s="23"/>
    </row>
    <row r="3754" ht="12.75">
      <c r="K3754" s="23"/>
    </row>
    <row r="3755" ht="12.75">
      <c r="K3755" s="23"/>
    </row>
    <row r="3756" ht="12.75">
      <c r="K3756" s="23"/>
    </row>
    <row r="3757" ht="12.75">
      <c r="K3757" s="23"/>
    </row>
    <row r="3758" ht="12.75">
      <c r="K3758" s="23"/>
    </row>
    <row r="3759" ht="12.75">
      <c r="K3759" s="23"/>
    </row>
    <row r="3760" ht="12.75">
      <c r="K3760" s="23"/>
    </row>
    <row r="3761" ht="12.75">
      <c r="K3761" s="23"/>
    </row>
    <row r="3762" ht="12.75">
      <c r="K3762" s="23"/>
    </row>
    <row r="3763" ht="12.75">
      <c r="K3763" s="23"/>
    </row>
    <row r="3764" ht="12.75">
      <c r="K3764" s="23"/>
    </row>
    <row r="3765" ht="12.75">
      <c r="K3765" s="23"/>
    </row>
    <row r="3766" ht="12.75">
      <c r="K3766" s="23"/>
    </row>
    <row r="3767" ht="12.75">
      <c r="K3767" s="23"/>
    </row>
    <row r="3768" ht="12.75">
      <c r="K3768" s="23"/>
    </row>
    <row r="3769" ht="12.75">
      <c r="K3769" s="23"/>
    </row>
    <row r="3770" ht="12.75">
      <c r="K3770" s="23"/>
    </row>
    <row r="3771" ht="12.75">
      <c r="K3771" s="23"/>
    </row>
    <row r="3772" ht="12.75">
      <c r="K3772" s="23"/>
    </row>
    <row r="3773" ht="12.75">
      <c r="K3773" s="23"/>
    </row>
    <row r="3774" ht="12.75">
      <c r="K3774" s="23"/>
    </row>
    <row r="3775" ht="12.75">
      <c r="K3775" s="23"/>
    </row>
    <row r="3776" ht="12.75">
      <c r="K3776" s="23"/>
    </row>
    <row r="3777" ht="12.75">
      <c r="K3777" s="23"/>
    </row>
    <row r="3778" ht="12.75">
      <c r="K3778" s="23"/>
    </row>
    <row r="3779" ht="12.75">
      <c r="K3779" s="23"/>
    </row>
    <row r="3780" ht="12.75">
      <c r="K3780" s="23"/>
    </row>
    <row r="3781" ht="12.75">
      <c r="K3781" s="23"/>
    </row>
    <row r="3782" ht="12.75">
      <c r="K3782" s="23"/>
    </row>
    <row r="3783" ht="12.75">
      <c r="K3783" s="23"/>
    </row>
    <row r="3784" ht="12.75">
      <c r="K3784" s="23"/>
    </row>
    <row r="3785" ht="12.75">
      <c r="K3785" s="23"/>
    </row>
    <row r="3786" ht="12.75">
      <c r="K3786" s="23"/>
    </row>
    <row r="3787" ht="12.75">
      <c r="K3787" s="23"/>
    </row>
    <row r="3788" ht="12.75">
      <c r="K3788" s="23"/>
    </row>
    <row r="3789" ht="12.75">
      <c r="K3789" s="23"/>
    </row>
    <row r="3790" ht="12.75">
      <c r="K3790" s="23"/>
    </row>
    <row r="3791" ht="12.75">
      <c r="K3791" s="23"/>
    </row>
    <row r="3792" ht="12.75">
      <c r="K3792" s="23"/>
    </row>
    <row r="3793" ht="12.75">
      <c r="K3793" s="23"/>
    </row>
    <row r="3794" ht="12.75">
      <c r="K3794" s="23"/>
    </row>
    <row r="3795" ht="12.75">
      <c r="K3795" s="23"/>
    </row>
    <row r="3796" ht="12.75">
      <c r="K3796" s="23"/>
    </row>
    <row r="3797" ht="12.75">
      <c r="K3797" s="23"/>
    </row>
    <row r="3798" ht="12.75">
      <c r="K3798" s="23"/>
    </row>
    <row r="3799" ht="12.75">
      <c r="K3799" s="23"/>
    </row>
    <row r="3800" ht="12.75">
      <c r="K3800" s="23"/>
    </row>
    <row r="3801" ht="12.75">
      <c r="K3801" s="23"/>
    </row>
    <row r="3802" ht="12.75">
      <c r="K3802" s="23"/>
    </row>
    <row r="3803" ht="12.75">
      <c r="K3803" s="23"/>
    </row>
    <row r="3804" ht="12.75">
      <c r="K3804" s="23"/>
    </row>
    <row r="3805" ht="12.75">
      <c r="K3805" s="23"/>
    </row>
    <row r="3806" ht="12.75">
      <c r="K3806" s="23"/>
    </row>
    <row r="3807" ht="12.75">
      <c r="K3807" s="23"/>
    </row>
    <row r="3808" ht="12.75">
      <c r="K3808" s="23"/>
    </row>
    <row r="3809" ht="12.75">
      <c r="K3809" s="23"/>
    </row>
    <row r="3810" ht="12.75">
      <c r="K3810" s="23"/>
    </row>
    <row r="3811" ht="12.75">
      <c r="K3811" s="23"/>
    </row>
    <row r="3812" ht="12.75">
      <c r="K3812" s="23"/>
    </row>
    <row r="3813" ht="12.75">
      <c r="K3813" s="23"/>
    </row>
    <row r="3814" ht="12.75">
      <c r="K3814" s="23"/>
    </row>
    <row r="3815" ht="12.75">
      <c r="K3815" s="23"/>
    </row>
    <row r="3816" ht="12.75">
      <c r="K3816" s="23"/>
    </row>
    <row r="3817" ht="12.75">
      <c r="K3817" s="23"/>
    </row>
    <row r="3818" ht="12.75">
      <c r="K3818" s="23"/>
    </row>
    <row r="3819" ht="12.75">
      <c r="K3819" s="23"/>
    </row>
    <row r="3820" ht="12.75">
      <c r="K3820" s="23"/>
    </row>
    <row r="3821" ht="12.75">
      <c r="K3821" s="23"/>
    </row>
    <row r="3822" ht="12.75">
      <c r="K3822" s="23"/>
    </row>
    <row r="3823" ht="12.75">
      <c r="K3823" s="23"/>
    </row>
    <row r="3824" ht="12.75">
      <c r="K3824" s="23"/>
    </row>
    <row r="3825" ht="12.75">
      <c r="K3825" s="23"/>
    </row>
    <row r="3826" ht="12.75">
      <c r="K3826" s="23"/>
    </row>
    <row r="3827" ht="12.75">
      <c r="K3827" s="23"/>
    </row>
    <row r="3828" ht="12.75">
      <c r="K3828" s="23"/>
    </row>
    <row r="3829" ht="12.75">
      <c r="K3829" s="23"/>
    </row>
    <row r="3830" ht="12.75">
      <c r="K3830" s="23"/>
    </row>
    <row r="3831" ht="12.75">
      <c r="K3831" s="23"/>
    </row>
    <row r="3832" ht="12.75">
      <c r="K3832" s="23"/>
    </row>
    <row r="3833" ht="12.75">
      <c r="K3833" s="23"/>
    </row>
    <row r="3834" ht="12.75">
      <c r="K3834" s="23"/>
    </row>
    <row r="3835" ht="12.75">
      <c r="K3835" s="23"/>
    </row>
    <row r="3836" ht="12.75">
      <c r="K3836" s="23"/>
    </row>
    <row r="3837" ht="12.75">
      <c r="K3837" s="23"/>
    </row>
    <row r="3838" ht="12.75">
      <c r="K3838" s="23"/>
    </row>
    <row r="3839" ht="12.75">
      <c r="K3839" s="23"/>
    </row>
    <row r="3840" ht="12.75">
      <c r="K3840" s="23"/>
    </row>
    <row r="3841" ht="12.75">
      <c r="K3841" s="23"/>
    </row>
    <row r="3842" ht="12.75">
      <c r="K3842" s="23"/>
    </row>
    <row r="3843" ht="12.75">
      <c r="K3843" s="23"/>
    </row>
    <row r="3844" ht="12.75">
      <c r="K3844" s="23"/>
    </row>
    <row r="3845" ht="12.75">
      <c r="K3845" s="23"/>
    </row>
    <row r="3846" ht="12.75">
      <c r="K3846" s="23"/>
    </row>
    <row r="3847" ht="12.75">
      <c r="K3847" s="23"/>
    </row>
    <row r="3848" ht="12.75">
      <c r="K3848" s="23"/>
    </row>
    <row r="3849" ht="12.75">
      <c r="K3849" s="23"/>
    </row>
    <row r="3850" ht="12.75">
      <c r="K3850" s="23"/>
    </row>
    <row r="3851" ht="12.75">
      <c r="K3851" s="23"/>
    </row>
    <row r="3852" ht="12.75">
      <c r="K3852" s="23"/>
    </row>
    <row r="3853" ht="12.75">
      <c r="K3853" s="23"/>
    </row>
    <row r="3854" ht="12.75">
      <c r="K3854" s="23"/>
    </row>
    <row r="3855" ht="12.75">
      <c r="K3855" s="23"/>
    </row>
    <row r="3856" ht="12.75">
      <c r="K3856" s="23"/>
    </row>
    <row r="3857" ht="12.75">
      <c r="K3857" s="23"/>
    </row>
    <row r="3858" ht="12.75">
      <c r="K3858" s="23"/>
    </row>
    <row r="3859" ht="12.75">
      <c r="K3859" s="23"/>
    </row>
    <row r="3860" ht="12.75">
      <c r="K3860" s="23"/>
    </row>
    <row r="3861" ht="12.75">
      <c r="K3861" s="23"/>
    </row>
    <row r="3862" ht="12.75">
      <c r="K3862" s="23"/>
    </row>
    <row r="3863" ht="12.75">
      <c r="K3863" s="23"/>
    </row>
    <row r="3864" ht="12.75">
      <c r="K3864" s="23"/>
    </row>
    <row r="3865" ht="12.75">
      <c r="K3865" s="23"/>
    </row>
    <row r="3866" ht="12.75">
      <c r="K3866" s="23"/>
    </row>
    <row r="3867" ht="12.75">
      <c r="K3867" s="23"/>
    </row>
    <row r="3868" ht="12.75">
      <c r="K3868" s="23"/>
    </row>
    <row r="3869" ht="12.75">
      <c r="K3869" s="23"/>
    </row>
    <row r="3870" ht="12.75">
      <c r="K3870" s="23"/>
    </row>
    <row r="3871" ht="12.75">
      <c r="K3871" s="23"/>
    </row>
    <row r="3872" ht="12.75">
      <c r="K3872" s="23"/>
    </row>
    <row r="3873" ht="12.75">
      <c r="K3873" s="23"/>
    </row>
    <row r="3874" ht="12.75">
      <c r="K3874" s="23"/>
    </row>
    <row r="3875" ht="12.75">
      <c r="K3875" s="23"/>
    </row>
    <row r="3876" ht="12.75">
      <c r="K3876" s="23"/>
    </row>
    <row r="3877" ht="12.75">
      <c r="K3877" s="23"/>
    </row>
    <row r="3878" ht="12.75">
      <c r="K3878" s="23"/>
    </row>
    <row r="3879" ht="12.75">
      <c r="K3879" s="23"/>
    </row>
    <row r="3880" ht="12.75">
      <c r="K3880" s="23"/>
    </row>
    <row r="3881" ht="12.75">
      <c r="K3881" s="23"/>
    </row>
    <row r="3882" ht="12.75">
      <c r="K3882" s="23"/>
    </row>
    <row r="3883" ht="12.75">
      <c r="K3883" s="23"/>
    </row>
    <row r="3884" ht="12.75">
      <c r="K3884" s="23"/>
    </row>
  </sheetData>
  <mergeCells count="2">
    <mergeCell ref="F2:I2"/>
    <mergeCell ref="L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40"/>
  <sheetViews>
    <sheetView workbookViewId="0" topLeftCell="A1">
      <selection activeCell="D1985" sqref="D1985"/>
    </sheetView>
  </sheetViews>
  <sheetFormatPr defaultColWidth="9.140625" defaultRowHeight="12.75"/>
  <cols>
    <col min="1" max="1" width="12.28125" style="0" customWidth="1"/>
    <col min="2" max="2" width="28.140625" style="0" customWidth="1"/>
    <col min="6" max="6" width="11.57421875" style="0" customWidth="1"/>
  </cols>
  <sheetData>
    <row r="1" spans="1:9" ht="26.25" thickBot="1">
      <c r="A1" s="22" t="s">
        <v>133</v>
      </c>
      <c r="B1" s="4" t="s">
        <v>1</v>
      </c>
      <c r="C1" s="3" t="s">
        <v>4</v>
      </c>
      <c r="D1" s="20" t="s">
        <v>9</v>
      </c>
      <c r="E1" s="9" t="s">
        <v>5</v>
      </c>
      <c r="F1" s="9" t="s">
        <v>2</v>
      </c>
      <c r="G1" s="20" t="s">
        <v>9</v>
      </c>
      <c r="H1" s="9" t="s">
        <v>5</v>
      </c>
      <c r="I1" s="9" t="s">
        <v>2</v>
      </c>
    </row>
    <row r="2" spans="1:6" ht="12.75">
      <c r="A2" t="s">
        <v>134</v>
      </c>
      <c r="B2" t="s">
        <v>74</v>
      </c>
      <c r="C2" t="s">
        <v>16</v>
      </c>
      <c r="D2">
        <v>4</v>
      </c>
      <c r="E2">
        <v>0</v>
      </c>
      <c r="F2">
        <v>0</v>
      </c>
    </row>
    <row r="3" spans="1:6" ht="12.75">
      <c r="A3" t="s">
        <v>134</v>
      </c>
      <c r="B3" t="s">
        <v>74</v>
      </c>
      <c r="C3" t="s">
        <v>16</v>
      </c>
      <c r="D3">
        <v>0</v>
      </c>
      <c r="E3">
        <v>0</v>
      </c>
      <c r="F3">
        <v>0</v>
      </c>
    </row>
    <row r="4" spans="1:9" ht="12.75">
      <c r="A4" t="s">
        <v>134</v>
      </c>
      <c r="B4" t="s">
        <v>74</v>
      </c>
      <c r="C4" t="s">
        <v>16</v>
      </c>
      <c r="D4" s="15">
        <v>8</v>
      </c>
      <c r="E4" s="15">
        <v>3</v>
      </c>
      <c r="F4" s="15">
        <v>0</v>
      </c>
      <c r="G4" s="28">
        <f>SUM(D2:D4)/3</f>
        <v>4</v>
      </c>
      <c r="H4" s="28">
        <f>SUM(E2:E4)/3</f>
        <v>1</v>
      </c>
      <c r="I4" s="28">
        <f>SUM(F2:F4)/3</f>
        <v>0</v>
      </c>
    </row>
    <row r="5" spans="1:9" ht="12.75">
      <c r="A5" t="s">
        <v>134</v>
      </c>
      <c r="B5" t="s">
        <v>74</v>
      </c>
      <c r="C5" t="s">
        <v>24</v>
      </c>
      <c r="D5">
        <v>0</v>
      </c>
      <c r="E5">
        <v>0</v>
      </c>
      <c r="F5">
        <v>0</v>
      </c>
      <c r="G5" s="28"/>
      <c r="H5" s="28"/>
      <c r="I5" s="28"/>
    </row>
    <row r="6" spans="1:9" ht="12.75">
      <c r="A6" t="s">
        <v>134</v>
      </c>
      <c r="B6" t="s">
        <v>74</v>
      </c>
      <c r="C6" t="s">
        <v>24</v>
      </c>
      <c r="D6">
        <v>0</v>
      </c>
      <c r="E6">
        <v>0</v>
      </c>
      <c r="F6">
        <v>0</v>
      </c>
      <c r="G6" s="28"/>
      <c r="H6" s="28"/>
      <c r="I6" s="28"/>
    </row>
    <row r="7" spans="1:9" ht="12.75">
      <c r="A7" t="s">
        <v>134</v>
      </c>
      <c r="B7" t="s">
        <v>74</v>
      </c>
      <c r="C7" t="s">
        <v>24</v>
      </c>
      <c r="D7">
        <v>9</v>
      </c>
      <c r="E7">
        <v>4</v>
      </c>
      <c r="F7">
        <v>0</v>
      </c>
      <c r="G7" s="28">
        <f>SUM(D5:D7)/3</f>
        <v>3</v>
      </c>
      <c r="H7" s="28">
        <f>SUM(E5:E7)/3</f>
        <v>1.3333333333333333</v>
      </c>
      <c r="I7" s="28">
        <f>SUM(F5:F7)/3</f>
        <v>0</v>
      </c>
    </row>
    <row r="8" spans="7:9" ht="13.5" customHeight="1">
      <c r="G8" s="28"/>
      <c r="H8" s="28"/>
      <c r="I8" s="28"/>
    </row>
    <row r="9" spans="1:9" ht="12.75">
      <c r="A9" t="s">
        <v>134</v>
      </c>
      <c r="B9" t="s">
        <v>43</v>
      </c>
      <c r="C9" t="s">
        <v>16</v>
      </c>
      <c r="D9">
        <v>3</v>
      </c>
      <c r="E9">
        <v>0</v>
      </c>
      <c r="F9">
        <v>0</v>
      </c>
      <c r="G9" s="28"/>
      <c r="H9" s="28"/>
      <c r="I9" s="28"/>
    </row>
    <row r="10" spans="1:9" ht="12.75">
      <c r="A10" t="s">
        <v>134</v>
      </c>
      <c r="B10" t="s">
        <v>43</v>
      </c>
      <c r="C10" t="s">
        <v>16</v>
      </c>
      <c r="D10">
        <v>0</v>
      </c>
      <c r="E10">
        <v>0</v>
      </c>
      <c r="F10">
        <v>0</v>
      </c>
      <c r="G10" s="28"/>
      <c r="H10" s="28"/>
      <c r="I10" s="28"/>
    </row>
    <row r="11" spans="1:9" ht="12.75">
      <c r="A11" t="s">
        <v>134</v>
      </c>
      <c r="B11" t="s">
        <v>43</v>
      </c>
      <c r="C11" t="s">
        <v>16</v>
      </c>
      <c r="D11">
        <v>0</v>
      </c>
      <c r="E11">
        <v>0</v>
      </c>
      <c r="F11">
        <v>0</v>
      </c>
      <c r="G11" s="28">
        <f>SUM(D9:D11)/3</f>
        <v>1</v>
      </c>
      <c r="H11" s="28">
        <f>SUM(E9:E11)/3</f>
        <v>0</v>
      </c>
      <c r="I11" s="28">
        <f>SUM(F9:F11)/3</f>
        <v>0</v>
      </c>
    </row>
    <row r="12" spans="1:9" ht="12.75">
      <c r="A12" t="s">
        <v>134</v>
      </c>
      <c r="B12" t="s">
        <v>43</v>
      </c>
      <c r="C12" t="s">
        <v>24</v>
      </c>
      <c r="D12">
        <v>0</v>
      </c>
      <c r="E12">
        <v>0</v>
      </c>
      <c r="F12">
        <v>0</v>
      </c>
      <c r="G12" s="28"/>
      <c r="H12" s="28"/>
      <c r="I12" s="28"/>
    </row>
    <row r="13" spans="1:9" ht="12.75">
      <c r="A13" t="s">
        <v>134</v>
      </c>
      <c r="B13" t="s">
        <v>43</v>
      </c>
      <c r="C13" t="s">
        <v>24</v>
      </c>
      <c r="D13">
        <v>1</v>
      </c>
      <c r="E13">
        <v>0</v>
      </c>
      <c r="F13">
        <v>0</v>
      </c>
      <c r="G13" s="28"/>
      <c r="H13" s="28"/>
      <c r="I13" s="28"/>
    </row>
    <row r="14" spans="1:9" ht="12.75">
      <c r="A14" t="s">
        <v>134</v>
      </c>
      <c r="B14" t="s">
        <v>43</v>
      </c>
      <c r="C14" t="s">
        <v>24</v>
      </c>
      <c r="D14">
        <v>0</v>
      </c>
      <c r="E14">
        <v>0</v>
      </c>
      <c r="F14">
        <v>0</v>
      </c>
      <c r="G14" s="28">
        <f>SUM(D12:D14)/3</f>
        <v>0.3333333333333333</v>
      </c>
      <c r="H14" s="28">
        <f>SUM(E12:E14)/3</f>
        <v>0</v>
      </c>
      <c r="I14" s="28">
        <f>SUM(F12:F14)/3</f>
        <v>0</v>
      </c>
    </row>
    <row r="15" spans="7:9" ht="12.75">
      <c r="G15" s="28"/>
      <c r="H15" s="28"/>
      <c r="I15" s="28"/>
    </row>
    <row r="16" spans="1:11" ht="12.75">
      <c r="A16" t="s">
        <v>134</v>
      </c>
      <c r="B16" t="s">
        <v>155</v>
      </c>
      <c r="C16" t="s">
        <v>47</v>
      </c>
      <c r="D16">
        <v>41</v>
      </c>
      <c r="E16">
        <v>1</v>
      </c>
      <c r="F16">
        <v>0</v>
      </c>
      <c r="G16" s="28"/>
      <c r="H16" s="28"/>
      <c r="I16" s="28"/>
      <c r="K16" s="24" t="s">
        <v>175</v>
      </c>
    </row>
    <row r="17" spans="1:9" ht="12.75">
      <c r="A17" t="s">
        <v>134</v>
      </c>
      <c r="B17" t="s">
        <v>155</v>
      </c>
      <c r="C17" t="s">
        <v>47</v>
      </c>
      <c r="D17">
        <v>2</v>
      </c>
      <c r="E17">
        <v>0</v>
      </c>
      <c r="F17">
        <v>0</v>
      </c>
      <c r="G17" s="28"/>
      <c r="H17" s="28"/>
      <c r="I17" s="28"/>
    </row>
    <row r="18" spans="1:9" ht="12.75">
      <c r="A18" t="s">
        <v>134</v>
      </c>
      <c r="B18" t="s">
        <v>155</v>
      </c>
      <c r="C18" t="s">
        <v>16</v>
      </c>
      <c r="D18">
        <v>135</v>
      </c>
      <c r="E18">
        <v>0</v>
      </c>
      <c r="F18">
        <v>0</v>
      </c>
      <c r="G18" s="28"/>
      <c r="H18" s="28"/>
      <c r="I18" s="28"/>
    </row>
    <row r="19" spans="1:9" ht="12.75">
      <c r="A19" t="s">
        <v>134</v>
      </c>
      <c r="B19" t="s">
        <v>155</v>
      </c>
      <c r="C19" t="s">
        <v>16</v>
      </c>
      <c r="D19">
        <v>30</v>
      </c>
      <c r="E19">
        <v>0</v>
      </c>
      <c r="F19">
        <v>0</v>
      </c>
      <c r="G19" s="28"/>
      <c r="H19" s="28"/>
      <c r="I19" s="28"/>
    </row>
    <row r="20" spans="1:9" ht="12.75">
      <c r="A20" t="s">
        <v>134</v>
      </c>
      <c r="B20" t="s">
        <v>155</v>
      </c>
      <c r="C20" t="s">
        <v>16</v>
      </c>
      <c r="D20">
        <v>12</v>
      </c>
      <c r="E20">
        <v>0</v>
      </c>
      <c r="F20">
        <v>0</v>
      </c>
      <c r="G20" s="28"/>
      <c r="H20" s="28"/>
      <c r="I20" s="28"/>
    </row>
    <row r="21" spans="1:9" ht="12.75">
      <c r="A21" t="s">
        <v>134</v>
      </c>
      <c r="B21" t="s">
        <v>155</v>
      </c>
      <c r="C21" t="s">
        <v>16</v>
      </c>
      <c r="D21">
        <v>0</v>
      </c>
      <c r="E21">
        <v>0</v>
      </c>
      <c r="F21">
        <v>0</v>
      </c>
      <c r="G21" s="28">
        <f>SUM(D16:D21)/3</f>
        <v>73.33333333333333</v>
      </c>
      <c r="H21" s="28">
        <f>SUM(E16:E21)/3</f>
        <v>0.3333333333333333</v>
      </c>
      <c r="I21" s="28">
        <f>SUM(F16:F21)/3</f>
        <v>0</v>
      </c>
    </row>
    <row r="22" spans="1:9" ht="12.75">
      <c r="A22" t="s">
        <v>134</v>
      </c>
      <c r="B22" t="s">
        <v>155</v>
      </c>
      <c r="C22" t="s">
        <v>24</v>
      </c>
      <c r="D22">
        <v>294</v>
      </c>
      <c r="E22">
        <v>1</v>
      </c>
      <c r="F22">
        <v>0</v>
      </c>
      <c r="G22" s="28"/>
      <c r="H22" s="28"/>
      <c r="I22" s="28"/>
    </row>
    <row r="23" spans="1:9" ht="12.75">
      <c r="A23" t="s">
        <v>134</v>
      </c>
      <c r="B23" t="s">
        <v>155</v>
      </c>
      <c r="C23" t="s">
        <v>24</v>
      </c>
      <c r="D23">
        <v>335</v>
      </c>
      <c r="E23">
        <v>0</v>
      </c>
      <c r="F23">
        <v>4</v>
      </c>
      <c r="G23" s="28"/>
      <c r="H23" s="28"/>
      <c r="I23" s="28"/>
    </row>
    <row r="24" spans="1:9" ht="12.75">
      <c r="A24" t="s">
        <v>134</v>
      </c>
      <c r="B24" t="s">
        <v>155</v>
      </c>
      <c r="C24" t="s">
        <v>24</v>
      </c>
      <c r="D24">
        <v>115</v>
      </c>
      <c r="E24">
        <v>1</v>
      </c>
      <c r="F24">
        <v>0</v>
      </c>
      <c r="G24" s="28"/>
      <c r="H24" s="28"/>
      <c r="I24" s="28"/>
    </row>
    <row r="25" spans="1:9" ht="12.75">
      <c r="A25" t="s">
        <v>134</v>
      </c>
      <c r="B25" t="s">
        <v>155</v>
      </c>
      <c r="C25" t="s">
        <v>24</v>
      </c>
      <c r="D25">
        <v>40</v>
      </c>
      <c r="E25">
        <v>0</v>
      </c>
      <c r="F25">
        <v>0</v>
      </c>
      <c r="G25" s="28"/>
      <c r="H25" s="28"/>
      <c r="I25" s="28"/>
    </row>
    <row r="26" spans="1:9" ht="12.75">
      <c r="A26" t="s">
        <v>134</v>
      </c>
      <c r="B26" t="s">
        <v>155</v>
      </c>
      <c r="C26" t="s">
        <v>24</v>
      </c>
      <c r="D26">
        <v>43</v>
      </c>
      <c r="E26">
        <v>0</v>
      </c>
      <c r="F26">
        <v>3</v>
      </c>
      <c r="G26" s="28"/>
      <c r="H26" s="28"/>
      <c r="I26" s="28"/>
    </row>
    <row r="27" spans="1:9" ht="12.75">
      <c r="A27" t="s">
        <v>134</v>
      </c>
      <c r="B27" t="s">
        <v>155</v>
      </c>
      <c r="C27" t="s">
        <v>24</v>
      </c>
      <c r="D27">
        <v>16</v>
      </c>
      <c r="E27">
        <v>0</v>
      </c>
      <c r="F27">
        <v>0</v>
      </c>
      <c r="G27" s="28">
        <f>SUM(D22:D27)/3</f>
        <v>281</v>
      </c>
      <c r="H27" s="28">
        <f>SUM(E22:E27)/3</f>
        <v>0.6666666666666666</v>
      </c>
      <c r="I27" s="28">
        <f>SUM(F22:F27)/3</f>
        <v>2.3333333333333335</v>
      </c>
    </row>
    <row r="28" spans="7:9" ht="12.75">
      <c r="G28" s="28"/>
      <c r="H28" s="28"/>
      <c r="I28" s="28"/>
    </row>
    <row r="29" spans="1:9" ht="12.75">
      <c r="A29" t="s">
        <v>134</v>
      </c>
      <c r="B29" t="s">
        <v>23</v>
      </c>
      <c r="C29" t="s">
        <v>47</v>
      </c>
      <c r="D29">
        <v>15</v>
      </c>
      <c r="E29">
        <v>0</v>
      </c>
      <c r="F29">
        <v>0</v>
      </c>
      <c r="G29" s="28"/>
      <c r="H29" s="28"/>
      <c r="I29" s="28"/>
    </row>
    <row r="30" spans="1:9" ht="12.75">
      <c r="A30" t="s">
        <v>134</v>
      </c>
      <c r="B30" t="s">
        <v>23</v>
      </c>
      <c r="C30" t="s">
        <v>16</v>
      </c>
      <c r="D30">
        <v>10</v>
      </c>
      <c r="E30">
        <v>0</v>
      </c>
      <c r="F30">
        <v>0</v>
      </c>
      <c r="G30" s="28"/>
      <c r="H30" s="28"/>
      <c r="I30" s="28"/>
    </row>
    <row r="31" spans="1:9" ht="12.75">
      <c r="A31" t="s">
        <v>134</v>
      </c>
      <c r="B31" t="s">
        <v>23</v>
      </c>
      <c r="C31" t="s">
        <v>16</v>
      </c>
      <c r="D31">
        <v>18</v>
      </c>
      <c r="E31">
        <v>0</v>
      </c>
      <c r="F31">
        <v>0</v>
      </c>
      <c r="G31" s="28">
        <f>SUM(D29:D31)/3</f>
        <v>14.333333333333334</v>
      </c>
      <c r="H31" s="28">
        <f>SUM(E29:E31)/3</f>
        <v>0</v>
      </c>
      <c r="I31" s="28">
        <f>SUM(F29:F31)/3</f>
        <v>0</v>
      </c>
    </row>
    <row r="32" spans="1:9" ht="12.75">
      <c r="A32" t="s">
        <v>134</v>
      </c>
      <c r="B32" t="s">
        <v>23</v>
      </c>
      <c r="C32" t="s">
        <v>24</v>
      </c>
      <c r="D32">
        <v>20</v>
      </c>
      <c r="E32">
        <v>0</v>
      </c>
      <c r="F32">
        <v>0</v>
      </c>
      <c r="G32" s="28"/>
      <c r="H32" s="28"/>
      <c r="I32" s="28"/>
    </row>
    <row r="33" spans="1:9" ht="12.75">
      <c r="A33" t="s">
        <v>134</v>
      </c>
      <c r="B33" t="s">
        <v>23</v>
      </c>
      <c r="C33" t="s">
        <v>24</v>
      </c>
      <c r="D33">
        <v>30</v>
      </c>
      <c r="E33">
        <v>0</v>
      </c>
      <c r="F33">
        <v>0</v>
      </c>
      <c r="G33" s="28"/>
      <c r="H33" s="28"/>
      <c r="I33" s="28"/>
    </row>
    <row r="34" spans="1:9" ht="12.75">
      <c r="A34" t="s">
        <v>134</v>
      </c>
      <c r="B34" t="s">
        <v>23</v>
      </c>
      <c r="C34" t="s">
        <v>24</v>
      </c>
      <c r="D34">
        <v>8</v>
      </c>
      <c r="E34">
        <v>0</v>
      </c>
      <c r="F34">
        <v>0</v>
      </c>
      <c r="G34" s="28">
        <f>SUM(D32:D34)/3</f>
        <v>19.333333333333332</v>
      </c>
      <c r="H34" s="28">
        <f>SUM(E32:E34)/3</f>
        <v>0</v>
      </c>
      <c r="I34" s="28">
        <f>SUM(F32:F34)/3</f>
        <v>0</v>
      </c>
    </row>
    <row r="35" spans="7:9" ht="12.75">
      <c r="G35" s="28"/>
      <c r="H35" s="28"/>
      <c r="I35" s="28"/>
    </row>
    <row r="36" spans="1:11" ht="12.75">
      <c r="A36" t="s">
        <v>134</v>
      </c>
      <c r="B36" t="s">
        <v>156</v>
      </c>
      <c r="C36" t="s">
        <v>47</v>
      </c>
      <c r="D36">
        <v>0</v>
      </c>
      <c r="E36">
        <v>2</v>
      </c>
      <c r="F36">
        <v>0</v>
      </c>
      <c r="G36" s="28"/>
      <c r="H36" s="28"/>
      <c r="I36" s="28"/>
      <c r="K36" s="24" t="s">
        <v>166</v>
      </c>
    </row>
    <row r="37" spans="1:9" ht="12.75">
      <c r="A37" t="s">
        <v>134</v>
      </c>
      <c r="B37" t="s">
        <v>156</v>
      </c>
      <c r="C37" t="s">
        <v>47</v>
      </c>
      <c r="D37">
        <v>0</v>
      </c>
      <c r="E37">
        <v>0</v>
      </c>
      <c r="F37">
        <v>0</v>
      </c>
      <c r="G37" s="28"/>
      <c r="H37" s="28"/>
      <c r="I37" s="28"/>
    </row>
    <row r="38" spans="1:9" ht="12.75">
      <c r="A38" t="s">
        <v>134</v>
      </c>
      <c r="B38" t="s">
        <v>156</v>
      </c>
      <c r="C38" t="s">
        <v>16</v>
      </c>
      <c r="D38">
        <v>0</v>
      </c>
      <c r="E38">
        <v>0</v>
      </c>
      <c r="F38">
        <v>0</v>
      </c>
      <c r="G38" s="28"/>
      <c r="H38" s="28"/>
      <c r="I38" s="28"/>
    </row>
    <row r="39" spans="1:9" ht="12.75">
      <c r="A39" t="s">
        <v>134</v>
      </c>
      <c r="B39" t="s">
        <v>156</v>
      </c>
      <c r="C39" t="s">
        <v>16</v>
      </c>
      <c r="D39">
        <v>3</v>
      </c>
      <c r="E39">
        <v>0</v>
      </c>
      <c r="F39">
        <v>1</v>
      </c>
      <c r="G39" s="28"/>
      <c r="H39" s="28"/>
      <c r="I39" s="28"/>
    </row>
    <row r="40" spans="1:9" ht="12.75">
      <c r="A40" t="s">
        <v>134</v>
      </c>
      <c r="B40" t="s">
        <v>156</v>
      </c>
      <c r="C40" t="s">
        <v>16</v>
      </c>
      <c r="D40">
        <v>1</v>
      </c>
      <c r="E40">
        <v>0</v>
      </c>
      <c r="F40">
        <v>0</v>
      </c>
      <c r="G40" s="28"/>
      <c r="H40" s="28"/>
      <c r="I40" s="28"/>
    </row>
    <row r="41" spans="1:9" ht="12.75">
      <c r="A41" t="s">
        <v>134</v>
      </c>
      <c r="B41" t="s">
        <v>156</v>
      </c>
      <c r="C41" t="s">
        <v>16</v>
      </c>
      <c r="D41">
        <v>0</v>
      </c>
      <c r="E41">
        <v>0</v>
      </c>
      <c r="F41">
        <v>0</v>
      </c>
      <c r="G41" s="28">
        <f>SUM(D36:D41)/3</f>
        <v>1.3333333333333333</v>
      </c>
      <c r="H41" s="28">
        <f>SUM(E36:E41)/3</f>
        <v>0.6666666666666666</v>
      </c>
      <c r="I41" s="28">
        <f>SUM(F36:F41)/3</f>
        <v>0.3333333333333333</v>
      </c>
    </row>
    <row r="42" spans="1:9" ht="12.75">
      <c r="A42" t="s">
        <v>134</v>
      </c>
      <c r="B42" t="s">
        <v>156</v>
      </c>
      <c r="C42" t="s">
        <v>24</v>
      </c>
      <c r="D42">
        <v>3</v>
      </c>
      <c r="E42">
        <v>0</v>
      </c>
      <c r="F42">
        <v>0</v>
      </c>
      <c r="G42" s="28"/>
      <c r="H42" s="28"/>
      <c r="I42" s="28"/>
    </row>
    <row r="43" spans="1:9" ht="12.75">
      <c r="A43" t="s">
        <v>134</v>
      </c>
      <c r="B43" t="s">
        <v>156</v>
      </c>
      <c r="C43" t="s">
        <v>24</v>
      </c>
      <c r="D43">
        <v>1</v>
      </c>
      <c r="E43">
        <v>0</v>
      </c>
      <c r="F43">
        <v>0</v>
      </c>
      <c r="G43" s="28"/>
      <c r="H43" s="28"/>
      <c r="I43" s="28"/>
    </row>
    <row r="44" spans="1:9" ht="12.75">
      <c r="A44" t="s">
        <v>134</v>
      </c>
      <c r="B44" t="s">
        <v>156</v>
      </c>
      <c r="C44" t="s">
        <v>24</v>
      </c>
      <c r="D44">
        <v>4</v>
      </c>
      <c r="E44">
        <v>0</v>
      </c>
      <c r="F44">
        <v>0</v>
      </c>
      <c r="G44" s="28"/>
      <c r="H44" s="28"/>
      <c r="I44" s="28"/>
    </row>
    <row r="45" spans="1:9" ht="12.75">
      <c r="A45" t="s">
        <v>134</v>
      </c>
      <c r="B45" t="s">
        <v>156</v>
      </c>
      <c r="C45" t="s">
        <v>24</v>
      </c>
      <c r="D45">
        <v>2</v>
      </c>
      <c r="E45">
        <v>0</v>
      </c>
      <c r="F45">
        <v>0</v>
      </c>
      <c r="G45" s="28"/>
      <c r="H45" s="28"/>
      <c r="I45" s="28"/>
    </row>
    <row r="46" spans="1:9" ht="12.75">
      <c r="A46" t="s">
        <v>134</v>
      </c>
      <c r="B46" t="s">
        <v>156</v>
      </c>
      <c r="C46" t="s">
        <v>24</v>
      </c>
      <c r="D46">
        <v>2</v>
      </c>
      <c r="E46">
        <v>0</v>
      </c>
      <c r="F46">
        <v>0</v>
      </c>
      <c r="G46" s="28"/>
      <c r="H46" s="28"/>
      <c r="I46" s="28"/>
    </row>
    <row r="47" spans="1:9" ht="12.75">
      <c r="A47" t="s">
        <v>134</v>
      </c>
      <c r="B47" t="s">
        <v>156</v>
      </c>
      <c r="C47" t="s">
        <v>24</v>
      </c>
      <c r="D47">
        <v>0</v>
      </c>
      <c r="E47">
        <v>0</v>
      </c>
      <c r="F47">
        <v>0</v>
      </c>
      <c r="G47" s="28">
        <f>SUM(D42:D47)/3</f>
        <v>4</v>
      </c>
      <c r="H47" s="28">
        <f>SUM(E42:E47)/3</f>
        <v>0</v>
      </c>
      <c r="I47" s="28">
        <f>SUM(F42:F47)/3</f>
        <v>0</v>
      </c>
    </row>
    <row r="48" spans="7:9" ht="12.75">
      <c r="G48" s="28"/>
      <c r="H48" s="28"/>
      <c r="I48" s="28"/>
    </row>
    <row r="49" spans="1:9" ht="12.75">
      <c r="A49" t="s">
        <v>134</v>
      </c>
      <c r="B49" t="s">
        <v>17</v>
      </c>
      <c r="C49" t="s">
        <v>47</v>
      </c>
      <c r="D49">
        <v>2</v>
      </c>
      <c r="E49">
        <v>0</v>
      </c>
      <c r="F49">
        <v>0</v>
      </c>
      <c r="G49" s="28"/>
      <c r="H49" s="28"/>
      <c r="I49" s="28"/>
    </row>
    <row r="50" spans="1:9" ht="12.75">
      <c r="A50" t="s">
        <v>134</v>
      </c>
      <c r="B50" t="s">
        <v>17</v>
      </c>
      <c r="C50" t="s">
        <v>16</v>
      </c>
      <c r="D50">
        <v>1</v>
      </c>
      <c r="E50">
        <v>0</v>
      </c>
      <c r="F50">
        <v>0</v>
      </c>
      <c r="G50" s="28"/>
      <c r="H50" s="28"/>
      <c r="I50" s="28"/>
    </row>
    <row r="51" spans="1:9" ht="12.75">
      <c r="A51" t="s">
        <v>134</v>
      </c>
      <c r="B51" t="s">
        <v>17</v>
      </c>
      <c r="C51" t="s">
        <v>16</v>
      </c>
      <c r="D51">
        <v>1</v>
      </c>
      <c r="E51">
        <v>0</v>
      </c>
      <c r="F51">
        <v>0</v>
      </c>
      <c r="G51" s="28">
        <f>SUM(D49:D51)/3</f>
        <v>1.3333333333333333</v>
      </c>
      <c r="H51" s="28">
        <f>SUM(E49:E51)/3</f>
        <v>0</v>
      </c>
      <c r="I51" s="28">
        <f>SUM(F49:F51)/3</f>
        <v>0</v>
      </c>
    </row>
    <row r="52" spans="1:9" ht="12.75">
      <c r="A52" t="s">
        <v>134</v>
      </c>
      <c r="B52" t="s">
        <v>17</v>
      </c>
      <c r="C52" t="s">
        <v>24</v>
      </c>
      <c r="D52">
        <v>2</v>
      </c>
      <c r="E52">
        <v>0</v>
      </c>
      <c r="F52">
        <v>0</v>
      </c>
      <c r="G52" s="28"/>
      <c r="H52" s="28"/>
      <c r="I52" s="28"/>
    </row>
    <row r="53" spans="1:9" ht="12.75">
      <c r="A53" t="s">
        <v>134</v>
      </c>
      <c r="B53" t="s">
        <v>17</v>
      </c>
      <c r="C53" t="s">
        <v>24</v>
      </c>
      <c r="D53">
        <v>2</v>
      </c>
      <c r="E53">
        <v>0</v>
      </c>
      <c r="F53">
        <v>0</v>
      </c>
      <c r="G53" s="28"/>
      <c r="H53" s="28"/>
      <c r="I53" s="28"/>
    </row>
    <row r="54" spans="1:9" ht="12.75">
      <c r="A54" t="s">
        <v>134</v>
      </c>
      <c r="B54" t="s">
        <v>17</v>
      </c>
      <c r="C54" t="s">
        <v>24</v>
      </c>
      <c r="D54">
        <v>2</v>
      </c>
      <c r="E54">
        <v>0</v>
      </c>
      <c r="F54">
        <v>0</v>
      </c>
      <c r="G54" s="28">
        <f>SUM(D52:D54)/3</f>
        <v>2</v>
      </c>
      <c r="H54" s="28">
        <f>SUM(E52:E54)/3</f>
        <v>0</v>
      </c>
      <c r="I54" s="28">
        <f>SUM(F52:F54)/3</f>
        <v>0</v>
      </c>
    </row>
    <row r="55" spans="7:9" ht="12.75">
      <c r="G55" s="28"/>
      <c r="H55" s="28"/>
      <c r="I55" s="28"/>
    </row>
    <row r="56" spans="1:9" ht="12.75">
      <c r="A56" t="s">
        <v>134</v>
      </c>
      <c r="B56" t="s">
        <v>18</v>
      </c>
      <c r="C56" t="s">
        <v>47</v>
      </c>
      <c r="D56">
        <v>1</v>
      </c>
      <c r="E56">
        <v>0</v>
      </c>
      <c r="F56">
        <v>0</v>
      </c>
      <c r="G56" s="28"/>
      <c r="H56" s="28"/>
      <c r="I56" s="28"/>
    </row>
    <row r="57" spans="1:9" ht="12.75">
      <c r="A57" t="s">
        <v>134</v>
      </c>
      <c r="B57" t="s">
        <v>18</v>
      </c>
      <c r="C57" t="s">
        <v>16</v>
      </c>
      <c r="D57">
        <v>1</v>
      </c>
      <c r="E57">
        <v>0</v>
      </c>
      <c r="F57">
        <v>0</v>
      </c>
      <c r="G57" s="28"/>
      <c r="H57" s="28"/>
      <c r="I57" s="28"/>
    </row>
    <row r="58" spans="1:9" ht="12.75">
      <c r="A58" t="s">
        <v>134</v>
      </c>
      <c r="B58" t="s">
        <v>18</v>
      </c>
      <c r="C58" t="s">
        <v>16</v>
      </c>
      <c r="D58">
        <v>2</v>
      </c>
      <c r="E58">
        <v>0</v>
      </c>
      <c r="F58">
        <v>0</v>
      </c>
      <c r="G58" s="28">
        <f>SUM(D56:D58)/3</f>
        <v>1.3333333333333333</v>
      </c>
      <c r="H58" s="28">
        <f>SUM(E56:E58)/3</f>
        <v>0</v>
      </c>
      <c r="I58" s="28">
        <f>SUM(F56:F58)/3</f>
        <v>0</v>
      </c>
    </row>
    <row r="59" spans="1:9" ht="12.75">
      <c r="A59" t="s">
        <v>134</v>
      </c>
      <c r="B59" t="s">
        <v>18</v>
      </c>
      <c r="C59" t="s">
        <v>24</v>
      </c>
      <c r="D59">
        <v>1</v>
      </c>
      <c r="E59">
        <v>0</v>
      </c>
      <c r="F59">
        <v>0</v>
      </c>
      <c r="G59" s="28"/>
      <c r="H59" s="28"/>
      <c r="I59" s="28"/>
    </row>
    <row r="60" spans="1:9" ht="12.75">
      <c r="A60" t="s">
        <v>134</v>
      </c>
      <c r="B60" t="s">
        <v>18</v>
      </c>
      <c r="C60" t="s">
        <v>24</v>
      </c>
      <c r="D60">
        <v>3</v>
      </c>
      <c r="E60">
        <v>0</v>
      </c>
      <c r="F60">
        <v>0</v>
      </c>
      <c r="G60" s="28"/>
      <c r="H60" s="28"/>
      <c r="I60" s="28"/>
    </row>
    <row r="61" spans="1:9" ht="12.75">
      <c r="A61" t="s">
        <v>134</v>
      </c>
      <c r="B61" t="s">
        <v>18</v>
      </c>
      <c r="C61" t="s">
        <v>24</v>
      </c>
      <c r="D61">
        <v>1</v>
      </c>
      <c r="E61">
        <v>0</v>
      </c>
      <c r="F61">
        <v>0</v>
      </c>
      <c r="G61" s="28">
        <f>SUM(D59:D61)/3</f>
        <v>1.6666666666666667</v>
      </c>
      <c r="H61" s="28">
        <f>SUM(E59:E61)/3</f>
        <v>0</v>
      </c>
      <c r="I61" s="28">
        <f>SUM(F59:F61)/3</f>
        <v>0</v>
      </c>
    </row>
    <row r="62" spans="7:9" ht="12.75">
      <c r="G62" s="28"/>
      <c r="H62" s="28"/>
      <c r="I62" s="28"/>
    </row>
    <row r="63" spans="1:9" ht="12.75">
      <c r="A63" t="s">
        <v>134</v>
      </c>
      <c r="B63" t="s">
        <v>19</v>
      </c>
      <c r="C63" t="s">
        <v>47</v>
      </c>
      <c r="D63">
        <v>2</v>
      </c>
      <c r="E63">
        <v>0</v>
      </c>
      <c r="F63">
        <v>0</v>
      </c>
      <c r="G63" s="28"/>
      <c r="H63" s="28"/>
      <c r="I63" s="28"/>
    </row>
    <row r="64" spans="1:9" ht="12.75">
      <c r="A64" t="s">
        <v>134</v>
      </c>
      <c r="B64" t="s">
        <v>19</v>
      </c>
      <c r="C64" t="s">
        <v>16</v>
      </c>
      <c r="D64">
        <v>0</v>
      </c>
      <c r="E64">
        <v>0</v>
      </c>
      <c r="F64">
        <v>0</v>
      </c>
      <c r="G64" s="28"/>
      <c r="H64" s="28"/>
      <c r="I64" s="28"/>
    </row>
    <row r="65" spans="1:9" ht="12.75">
      <c r="A65" t="s">
        <v>134</v>
      </c>
      <c r="B65" t="s">
        <v>19</v>
      </c>
      <c r="C65" t="s">
        <v>16</v>
      </c>
      <c r="D65">
        <v>0</v>
      </c>
      <c r="E65">
        <v>0</v>
      </c>
      <c r="F65">
        <v>0</v>
      </c>
      <c r="G65" s="28">
        <f>SUM(D63:D65)/3</f>
        <v>0.6666666666666666</v>
      </c>
      <c r="H65" s="28">
        <f>SUM(E63:E65)/3</f>
        <v>0</v>
      </c>
      <c r="I65" s="28">
        <f>SUM(F63:F65)/3</f>
        <v>0</v>
      </c>
    </row>
    <row r="66" spans="1:9" ht="12.75">
      <c r="A66" t="s">
        <v>134</v>
      </c>
      <c r="B66" t="s">
        <v>19</v>
      </c>
      <c r="C66" t="s">
        <v>24</v>
      </c>
      <c r="D66">
        <v>1</v>
      </c>
      <c r="E66">
        <v>0</v>
      </c>
      <c r="F66">
        <v>0</v>
      </c>
      <c r="G66" s="28"/>
      <c r="H66" s="28"/>
      <c r="I66" s="28"/>
    </row>
    <row r="67" spans="1:9" ht="12.75">
      <c r="A67" t="s">
        <v>134</v>
      </c>
      <c r="B67" t="s">
        <v>19</v>
      </c>
      <c r="C67" t="s">
        <v>24</v>
      </c>
      <c r="D67">
        <v>0</v>
      </c>
      <c r="E67">
        <v>0</v>
      </c>
      <c r="F67">
        <v>0</v>
      </c>
      <c r="G67" s="28"/>
      <c r="H67" s="28"/>
      <c r="I67" s="28"/>
    </row>
    <row r="68" spans="1:9" ht="12.75">
      <c r="A68" t="s">
        <v>134</v>
      </c>
      <c r="B68" t="s">
        <v>19</v>
      </c>
      <c r="C68" t="s">
        <v>24</v>
      </c>
      <c r="D68">
        <v>3</v>
      </c>
      <c r="E68">
        <v>0</v>
      </c>
      <c r="F68">
        <v>0</v>
      </c>
      <c r="G68" s="28">
        <f>SUM(D66:D68)/3</f>
        <v>1.3333333333333333</v>
      </c>
      <c r="H68" s="28">
        <f>SUM(E66:E68)/3</f>
        <v>0</v>
      </c>
      <c r="I68" s="28">
        <f>SUM(F66:F68)/3</f>
        <v>0</v>
      </c>
    </row>
    <row r="69" spans="7:9" ht="12.75">
      <c r="G69" s="28"/>
      <c r="H69" s="28"/>
      <c r="I69" s="28"/>
    </row>
    <row r="70" spans="1:9" ht="12.75">
      <c r="A70" t="s">
        <v>134</v>
      </c>
      <c r="B70" t="s">
        <v>20</v>
      </c>
      <c r="C70" t="s">
        <v>47</v>
      </c>
      <c r="D70">
        <v>0</v>
      </c>
      <c r="E70">
        <v>0</v>
      </c>
      <c r="F70">
        <v>0</v>
      </c>
      <c r="G70" s="28"/>
      <c r="H70" s="28"/>
      <c r="I70" s="28"/>
    </row>
    <row r="71" spans="1:9" ht="12.75">
      <c r="A71" t="s">
        <v>134</v>
      </c>
      <c r="B71" t="s">
        <v>20</v>
      </c>
      <c r="C71" t="s">
        <v>16</v>
      </c>
      <c r="D71">
        <v>0</v>
      </c>
      <c r="E71">
        <v>0</v>
      </c>
      <c r="F71">
        <v>0</v>
      </c>
      <c r="G71" s="28"/>
      <c r="H71" s="28"/>
      <c r="I71" s="28"/>
    </row>
    <row r="72" spans="1:9" ht="12.75">
      <c r="A72" t="s">
        <v>134</v>
      </c>
      <c r="B72" t="s">
        <v>20</v>
      </c>
      <c r="C72" t="s">
        <v>16</v>
      </c>
      <c r="D72">
        <v>1</v>
      </c>
      <c r="E72">
        <v>0</v>
      </c>
      <c r="F72">
        <v>0</v>
      </c>
      <c r="G72" s="28">
        <f>SUM(D70:D72)/3</f>
        <v>0.3333333333333333</v>
      </c>
      <c r="H72" s="28">
        <f>SUM(E70:E72)/3</f>
        <v>0</v>
      </c>
      <c r="I72" s="28">
        <f>SUM(F70:F72)/3</f>
        <v>0</v>
      </c>
    </row>
    <row r="73" spans="1:9" ht="12.75">
      <c r="A73" t="s">
        <v>134</v>
      </c>
      <c r="B73" t="s">
        <v>20</v>
      </c>
      <c r="C73" t="s">
        <v>24</v>
      </c>
      <c r="D73">
        <v>1</v>
      </c>
      <c r="E73">
        <v>0</v>
      </c>
      <c r="F73">
        <v>0</v>
      </c>
      <c r="G73" s="28"/>
      <c r="H73" s="28"/>
      <c r="I73" s="28"/>
    </row>
    <row r="74" spans="1:9" ht="12.75">
      <c r="A74" t="s">
        <v>134</v>
      </c>
      <c r="B74" t="s">
        <v>20</v>
      </c>
      <c r="C74" t="s">
        <v>24</v>
      </c>
      <c r="D74">
        <v>0</v>
      </c>
      <c r="E74">
        <v>0</v>
      </c>
      <c r="F74">
        <v>0</v>
      </c>
      <c r="G74" s="28"/>
      <c r="H74" s="28"/>
      <c r="I74" s="28"/>
    </row>
    <row r="75" spans="1:9" ht="12.75">
      <c r="A75" t="s">
        <v>134</v>
      </c>
      <c r="B75" t="s">
        <v>20</v>
      </c>
      <c r="C75" t="s">
        <v>24</v>
      </c>
      <c r="D75">
        <v>0</v>
      </c>
      <c r="E75">
        <v>0</v>
      </c>
      <c r="F75">
        <v>0</v>
      </c>
      <c r="G75" s="28">
        <f>SUM(D73:D75)/3</f>
        <v>0.3333333333333333</v>
      </c>
      <c r="H75" s="28">
        <f>SUM(E73:E75)/3</f>
        <v>0</v>
      </c>
      <c r="I75" s="28">
        <f>SUM(F73:F75)/3</f>
        <v>0</v>
      </c>
    </row>
    <row r="76" spans="7:9" ht="12.75">
      <c r="G76" s="28"/>
      <c r="H76" s="28"/>
      <c r="I76" s="28"/>
    </row>
    <row r="77" spans="1:9" ht="12.75">
      <c r="A77" t="s">
        <v>134</v>
      </c>
      <c r="B77" t="s">
        <v>21</v>
      </c>
      <c r="C77" t="s">
        <v>47</v>
      </c>
      <c r="D77">
        <v>2</v>
      </c>
      <c r="E77">
        <v>0</v>
      </c>
      <c r="F77">
        <v>0</v>
      </c>
      <c r="G77" s="28"/>
      <c r="H77" s="28"/>
      <c r="I77" s="28"/>
    </row>
    <row r="78" spans="1:9" ht="12.75">
      <c r="A78" t="s">
        <v>134</v>
      </c>
      <c r="B78" t="s">
        <v>21</v>
      </c>
      <c r="C78" t="s">
        <v>16</v>
      </c>
      <c r="D78">
        <v>0</v>
      </c>
      <c r="E78">
        <v>0</v>
      </c>
      <c r="F78">
        <v>0</v>
      </c>
      <c r="G78" s="28"/>
      <c r="H78" s="28"/>
      <c r="I78" s="28"/>
    </row>
    <row r="79" spans="1:9" ht="12.75">
      <c r="A79" t="s">
        <v>134</v>
      </c>
      <c r="B79" t="s">
        <v>21</v>
      </c>
      <c r="C79" t="s">
        <v>16</v>
      </c>
      <c r="D79">
        <v>1</v>
      </c>
      <c r="E79">
        <v>0</v>
      </c>
      <c r="F79">
        <v>0</v>
      </c>
      <c r="G79" s="28">
        <f>SUM(D77:D79)/3</f>
        <v>1</v>
      </c>
      <c r="H79" s="28">
        <f>SUM(E77:E79)/3</f>
        <v>0</v>
      </c>
      <c r="I79" s="28">
        <f>SUM(F77:F79)/3</f>
        <v>0</v>
      </c>
    </row>
    <row r="80" spans="1:9" ht="12.75">
      <c r="A80" t="s">
        <v>134</v>
      </c>
      <c r="B80" t="s">
        <v>21</v>
      </c>
      <c r="C80" t="s">
        <v>24</v>
      </c>
      <c r="D80">
        <v>1</v>
      </c>
      <c r="E80">
        <v>0</v>
      </c>
      <c r="F80">
        <v>0</v>
      </c>
      <c r="G80" s="28"/>
      <c r="H80" s="28"/>
      <c r="I80" s="28"/>
    </row>
    <row r="81" spans="1:9" ht="12.75">
      <c r="A81" t="s">
        <v>134</v>
      </c>
      <c r="B81" t="s">
        <v>21</v>
      </c>
      <c r="C81" t="s">
        <v>24</v>
      </c>
      <c r="D81">
        <v>6</v>
      </c>
      <c r="E81">
        <v>0</v>
      </c>
      <c r="F81">
        <v>0</v>
      </c>
      <c r="G81" s="28"/>
      <c r="H81" s="28"/>
      <c r="I81" s="28"/>
    </row>
    <row r="82" spans="1:9" ht="12.75">
      <c r="A82" t="s">
        <v>134</v>
      </c>
      <c r="B82" t="s">
        <v>21</v>
      </c>
      <c r="C82" t="s">
        <v>24</v>
      </c>
      <c r="D82">
        <v>2</v>
      </c>
      <c r="E82">
        <v>0</v>
      </c>
      <c r="F82">
        <v>0</v>
      </c>
      <c r="G82" s="28">
        <f>SUM(D80:D82)/3</f>
        <v>3</v>
      </c>
      <c r="H82" s="28">
        <f>SUM(E80:E82)/3</f>
        <v>0</v>
      </c>
      <c r="I82" s="28">
        <f>SUM(F80:F82)/3</f>
        <v>0</v>
      </c>
    </row>
    <row r="83" spans="7:9" ht="12.75">
      <c r="G83" s="28"/>
      <c r="H83" s="28"/>
      <c r="I83" s="28"/>
    </row>
    <row r="84" spans="1:11" ht="12.75">
      <c r="A84" s="25" t="s">
        <v>134</v>
      </c>
      <c r="B84" s="25" t="s">
        <v>157</v>
      </c>
      <c r="C84" t="s">
        <v>47</v>
      </c>
      <c r="D84">
        <v>8</v>
      </c>
      <c r="E84">
        <v>0</v>
      </c>
      <c r="F84">
        <v>0</v>
      </c>
      <c r="G84" s="28"/>
      <c r="H84" s="28"/>
      <c r="I84" s="28"/>
      <c r="K84" s="24" t="s">
        <v>174</v>
      </c>
    </row>
    <row r="85" spans="1:9" ht="12.75">
      <c r="A85" s="25" t="s">
        <v>134</v>
      </c>
      <c r="B85" s="25" t="s">
        <v>157</v>
      </c>
      <c r="C85" t="s">
        <v>47</v>
      </c>
      <c r="D85">
        <v>0</v>
      </c>
      <c r="E85">
        <v>0</v>
      </c>
      <c r="F85">
        <v>0</v>
      </c>
      <c r="G85" s="28"/>
      <c r="H85" s="28"/>
      <c r="I85" s="28"/>
    </row>
    <row r="86" spans="1:9" ht="12.75">
      <c r="A86" s="25" t="s">
        <v>134</v>
      </c>
      <c r="B86" s="25" t="s">
        <v>157</v>
      </c>
      <c r="C86" t="s">
        <v>47</v>
      </c>
      <c r="D86">
        <v>3</v>
      </c>
      <c r="E86">
        <v>0</v>
      </c>
      <c r="F86">
        <v>0</v>
      </c>
      <c r="G86" s="28"/>
      <c r="H86" s="28"/>
      <c r="I86" s="28"/>
    </row>
    <row r="87" spans="1:9" ht="12.75">
      <c r="A87" s="25" t="s">
        <v>134</v>
      </c>
      <c r="B87" s="25" t="s">
        <v>157</v>
      </c>
      <c r="C87" t="s">
        <v>16</v>
      </c>
      <c r="D87">
        <v>3</v>
      </c>
      <c r="E87">
        <v>0</v>
      </c>
      <c r="F87">
        <v>0</v>
      </c>
      <c r="G87" s="28"/>
      <c r="H87" s="28"/>
      <c r="I87" s="28"/>
    </row>
    <row r="88" spans="1:9" ht="12.75">
      <c r="A88" s="25" t="s">
        <v>134</v>
      </c>
      <c r="B88" s="25" t="s">
        <v>157</v>
      </c>
      <c r="C88" t="s">
        <v>16</v>
      </c>
      <c r="D88">
        <v>13</v>
      </c>
      <c r="E88">
        <v>0</v>
      </c>
      <c r="F88">
        <v>0</v>
      </c>
      <c r="G88" s="28"/>
      <c r="H88" s="28"/>
      <c r="I88" s="28"/>
    </row>
    <row r="89" spans="1:9" ht="12.75">
      <c r="A89" s="25" t="s">
        <v>134</v>
      </c>
      <c r="B89" s="25" t="s">
        <v>157</v>
      </c>
      <c r="C89" t="s">
        <v>16</v>
      </c>
      <c r="D89">
        <v>0</v>
      </c>
      <c r="E89">
        <v>0</v>
      </c>
      <c r="F89">
        <v>0</v>
      </c>
      <c r="G89" s="28"/>
      <c r="H89" s="28"/>
      <c r="I89" s="28"/>
    </row>
    <row r="90" spans="1:9" ht="12.75">
      <c r="A90" s="25" t="s">
        <v>134</v>
      </c>
      <c r="B90" s="25" t="s">
        <v>157</v>
      </c>
      <c r="C90" t="s">
        <v>16</v>
      </c>
      <c r="D90">
        <v>0</v>
      </c>
      <c r="E90">
        <v>0</v>
      </c>
      <c r="F90">
        <v>0</v>
      </c>
      <c r="G90" s="28"/>
      <c r="H90" s="28"/>
      <c r="I90" s="28"/>
    </row>
    <row r="91" spans="1:9" ht="12.75">
      <c r="A91" s="25" t="s">
        <v>134</v>
      </c>
      <c r="B91" s="25" t="s">
        <v>157</v>
      </c>
      <c r="C91" t="s">
        <v>16</v>
      </c>
      <c r="D91">
        <v>1</v>
      </c>
      <c r="E91">
        <v>0</v>
      </c>
      <c r="F91">
        <v>0</v>
      </c>
      <c r="G91" s="28"/>
      <c r="H91" s="28"/>
      <c r="I91" s="28"/>
    </row>
    <row r="92" spans="1:9" ht="12.75">
      <c r="A92" s="25" t="s">
        <v>134</v>
      </c>
      <c r="B92" s="25" t="s">
        <v>157</v>
      </c>
      <c r="C92" t="s">
        <v>16</v>
      </c>
      <c r="D92">
        <v>2</v>
      </c>
      <c r="E92">
        <v>0</v>
      </c>
      <c r="F92">
        <v>0</v>
      </c>
      <c r="G92" s="28">
        <f>SUM(D84:D92)/3</f>
        <v>10</v>
      </c>
      <c r="H92" s="28">
        <f>SUM(E84:E92)/3</f>
        <v>0</v>
      </c>
      <c r="I92" s="28">
        <f>SUM(F84:F92)/3</f>
        <v>0</v>
      </c>
    </row>
    <row r="93" spans="1:9" ht="12.75">
      <c r="A93" s="25" t="s">
        <v>134</v>
      </c>
      <c r="B93" s="25" t="s">
        <v>157</v>
      </c>
      <c r="C93" t="s">
        <v>24</v>
      </c>
      <c r="D93">
        <v>5</v>
      </c>
      <c r="E93">
        <v>0</v>
      </c>
      <c r="F93">
        <v>0</v>
      </c>
      <c r="G93" s="28"/>
      <c r="H93" s="28"/>
      <c r="I93" s="28"/>
    </row>
    <row r="94" spans="1:9" ht="12.75">
      <c r="A94" t="s">
        <v>134</v>
      </c>
      <c r="B94" t="s">
        <v>157</v>
      </c>
      <c r="C94" t="s">
        <v>24</v>
      </c>
      <c r="D94">
        <v>7</v>
      </c>
      <c r="E94">
        <v>0</v>
      </c>
      <c r="F94">
        <v>0</v>
      </c>
      <c r="G94" s="28"/>
      <c r="H94" s="28"/>
      <c r="I94" s="28"/>
    </row>
    <row r="95" spans="1:9" ht="12.75">
      <c r="A95" t="s">
        <v>134</v>
      </c>
      <c r="B95" t="s">
        <v>157</v>
      </c>
      <c r="C95" t="s">
        <v>24</v>
      </c>
      <c r="D95">
        <v>11</v>
      </c>
      <c r="E95">
        <v>0</v>
      </c>
      <c r="F95">
        <v>0</v>
      </c>
      <c r="G95" s="28"/>
      <c r="H95" s="28"/>
      <c r="I95" s="28"/>
    </row>
    <row r="96" spans="1:9" ht="12.75">
      <c r="A96" t="s">
        <v>134</v>
      </c>
      <c r="B96" t="s">
        <v>157</v>
      </c>
      <c r="C96" t="s">
        <v>24</v>
      </c>
      <c r="D96">
        <v>1</v>
      </c>
      <c r="E96">
        <v>0</v>
      </c>
      <c r="F96">
        <v>0</v>
      </c>
      <c r="G96" s="28"/>
      <c r="H96" s="28"/>
      <c r="I96" s="28"/>
    </row>
    <row r="97" spans="1:9" ht="12.75">
      <c r="A97" t="s">
        <v>134</v>
      </c>
      <c r="B97" t="s">
        <v>157</v>
      </c>
      <c r="C97" t="s">
        <v>24</v>
      </c>
      <c r="D97">
        <v>0</v>
      </c>
      <c r="E97">
        <v>0</v>
      </c>
      <c r="F97">
        <v>0</v>
      </c>
      <c r="G97" s="28"/>
      <c r="H97" s="28"/>
      <c r="I97" s="28"/>
    </row>
    <row r="98" spans="1:9" ht="12.75">
      <c r="A98" t="s">
        <v>134</v>
      </c>
      <c r="B98" t="s">
        <v>157</v>
      </c>
      <c r="C98" t="s">
        <v>24</v>
      </c>
      <c r="D98">
        <v>0</v>
      </c>
      <c r="E98">
        <v>0</v>
      </c>
      <c r="F98">
        <v>0</v>
      </c>
      <c r="G98" s="28"/>
      <c r="H98" s="28"/>
      <c r="I98" s="28"/>
    </row>
    <row r="99" spans="1:9" ht="12.75">
      <c r="A99" t="s">
        <v>134</v>
      </c>
      <c r="B99" t="s">
        <v>157</v>
      </c>
      <c r="C99" t="s">
        <v>24</v>
      </c>
      <c r="D99">
        <v>5</v>
      </c>
      <c r="E99">
        <v>0</v>
      </c>
      <c r="F99">
        <v>0</v>
      </c>
      <c r="G99" s="28"/>
      <c r="H99" s="28"/>
      <c r="I99" s="28"/>
    </row>
    <row r="100" spans="1:9" ht="12.75">
      <c r="A100" t="s">
        <v>134</v>
      </c>
      <c r="B100" t="s">
        <v>157</v>
      </c>
      <c r="C100" t="s">
        <v>24</v>
      </c>
      <c r="D100">
        <v>5</v>
      </c>
      <c r="E100">
        <v>0</v>
      </c>
      <c r="F100">
        <v>0</v>
      </c>
      <c r="G100" s="28"/>
      <c r="H100" s="28"/>
      <c r="I100" s="28"/>
    </row>
    <row r="101" spans="1:9" ht="12.75">
      <c r="A101" t="s">
        <v>134</v>
      </c>
      <c r="B101" t="s">
        <v>157</v>
      </c>
      <c r="C101" t="s">
        <v>24</v>
      </c>
      <c r="D101">
        <v>1</v>
      </c>
      <c r="E101">
        <v>0</v>
      </c>
      <c r="F101">
        <v>0</v>
      </c>
      <c r="G101" s="28">
        <f>SUM(D93:D101)/3</f>
        <v>11.666666666666666</v>
      </c>
      <c r="H101" s="28">
        <f>SUM(E93:E101)/3</f>
        <v>0</v>
      </c>
      <c r="I101" s="28">
        <f>SUM(F93:F101)/3</f>
        <v>0</v>
      </c>
    </row>
    <row r="102" spans="7:9" ht="12.75">
      <c r="G102" s="28"/>
      <c r="H102" s="28"/>
      <c r="I102" s="28"/>
    </row>
    <row r="103" spans="1:9" ht="12.75">
      <c r="A103" t="s">
        <v>134</v>
      </c>
      <c r="B103" t="s">
        <v>22</v>
      </c>
      <c r="C103" t="s">
        <v>47</v>
      </c>
      <c r="D103">
        <v>1</v>
      </c>
      <c r="E103">
        <v>0</v>
      </c>
      <c r="F103">
        <v>0</v>
      </c>
      <c r="G103" s="28"/>
      <c r="H103" s="28"/>
      <c r="I103" s="28"/>
    </row>
    <row r="104" spans="1:9" ht="12.75">
      <c r="A104" t="s">
        <v>134</v>
      </c>
      <c r="B104" t="s">
        <v>22</v>
      </c>
      <c r="C104" t="s">
        <v>16</v>
      </c>
      <c r="D104">
        <v>2</v>
      </c>
      <c r="E104">
        <v>0</v>
      </c>
      <c r="F104">
        <v>0</v>
      </c>
      <c r="G104" s="28"/>
      <c r="H104" s="28"/>
      <c r="I104" s="28"/>
    </row>
    <row r="105" spans="1:9" ht="12.75">
      <c r="A105" t="s">
        <v>134</v>
      </c>
      <c r="B105" t="s">
        <v>22</v>
      </c>
      <c r="C105" t="s">
        <v>16</v>
      </c>
      <c r="D105">
        <v>1</v>
      </c>
      <c r="E105">
        <v>0</v>
      </c>
      <c r="F105">
        <v>0</v>
      </c>
      <c r="G105" s="28">
        <f>SUM(D103:D105)/3</f>
        <v>1.3333333333333333</v>
      </c>
      <c r="H105" s="28">
        <f>SUM(E103:E105)/3</f>
        <v>0</v>
      </c>
      <c r="I105" s="28">
        <f>SUM(F103:F105)/3</f>
        <v>0</v>
      </c>
    </row>
    <row r="106" spans="1:9" ht="12.75">
      <c r="A106" t="s">
        <v>134</v>
      </c>
      <c r="B106" t="s">
        <v>22</v>
      </c>
      <c r="C106" t="s">
        <v>24</v>
      </c>
      <c r="D106">
        <v>0</v>
      </c>
      <c r="E106">
        <v>0</v>
      </c>
      <c r="F106">
        <v>0</v>
      </c>
      <c r="G106" s="28"/>
      <c r="H106" s="28"/>
      <c r="I106" s="28"/>
    </row>
    <row r="107" spans="1:9" ht="12.75">
      <c r="A107" t="s">
        <v>134</v>
      </c>
      <c r="B107" t="s">
        <v>22</v>
      </c>
      <c r="C107" t="s">
        <v>24</v>
      </c>
      <c r="D107">
        <v>7</v>
      </c>
      <c r="E107">
        <v>0</v>
      </c>
      <c r="F107">
        <v>0</v>
      </c>
      <c r="G107" s="28"/>
      <c r="H107" s="28"/>
      <c r="I107" s="28"/>
    </row>
    <row r="108" spans="1:9" ht="12.75">
      <c r="A108" t="s">
        <v>134</v>
      </c>
      <c r="B108" t="s">
        <v>22</v>
      </c>
      <c r="C108" t="s">
        <v>24</v>
      </c>
      <c r="D108">
        <v>4</v>
      </c>
      <c r="E108">
        <v>0</v>
      </c>
      <c r="F108">
        <v>0</v>
      </c>
      <c r="G108" s="28">
        <f>SUM(D106:D108)/3</f>
        <v>3.6666666666666665</v>
      </c>
      <c r="H108" s="28">
        <f>SUM(E106:E108)/3</f>
        <v>0</v>
      </c>
      <c r="I108" s="28">
        <f>SUM(F106:F108)/3</f>
        <v>0</v>
      </c>
    </row>
    <row r="109" spans="7:9" ht="12.75">
      <c r="G109" s="28"/>
      <c r="H109" s="28"/>
      <c r="I109" s="28"/>
    </row>
    <row r="110" spans="1:11" ht="12.75">
      <c r="A110" t="s">
        <v>134</v>
      </c>
      <c r="B110" t="s">
        <v>158</v>
      </c>
      <c r="C110" t="s">
        <v>47</v>
      </c>
      <c r="D110">
        <v>1</v>
      </c>
      <c r="E110">
        <v>0</v>
      </c>
      <c r="F110">
        <v>0</v>
      </c>
      <c r="G110" s="28"/>
      <c r="H110" s="28"/>
      <c r="I110" s="28"/>
      <c r="K110" s="24" t="s">
        <v>173</v>
      </c>
    </row>
    <row r="111" spans="1:9" ht="12.75">
      <c r="A111" t="s">
        <v>134</v>
      </c>
      <c r="B111" t="s">
        <v>158</v>
      </c>
      <c r="C111" t="s">
        <v>47</v>
      </c>
      <c r="D111">
        <v>0</v>
      </c>
      <c r="E111">
        <v>0</v>
      </c>
      <c r="F111">
        <v>0</v>
      </c>
      <c r="G111" s="28"/>
      <c r="H111" s="28"/>
      <c r="I111" s="28"/>
    </row>
    <row r="112" spans="1:9" ht="12.75">
      <c r="A112" t="s">
        <v>134</v>
      </c>
      <c r="B112" t="s">
        <v>158</v>
      </c>
      <c r="C112" t="s">
        <v>47</v>
      </c>
      <c r="D112">
        <v>1</v>
      </c>
      <c r="E112">
        <v>0</v>
      </c>
      <c r="F112">
        <v>0</v>
      </c>
      <c r="G112" s="28"/>
      <c r="H112" s="28"/>
      <c r="I112" s="28"/>
    </row>
    <row r="113" spans="1:9" ht="12.75">
      <c r="A113" t="s">
        <v>134</v>
      </c>
      <c r="B113" t="s">
        <v>158</v>
      </c>
      <c r="C113" t="s">
        <v>16</v>
      </c>
      <c r="D113">
        <v>7</v>
      </c>
      <c r="E113">
        <v>0</v>
      </c>
      <c r="F113">
        <v>0</v>
      </c>
      <c r="G113" s="28"/>
      <c r="H113" s="28"/>
      <c r="I113" s="28"/>
    </row>
    <row r="114" spans="1:9" ht="12.75">
      <c r="A114" t="s">
        <v>134</v>
      </c>
      <c r="B114" t="s">
        <v>158</v>
      </c>
      <c r="C114" t="s">
        <v>16</v>
      </c>
      <c r="D114">
        <v>0</v>
      </c>
      <c r="E114">
        <v>0</v>
      </c>
      <c r="F114">
        <v>0</v>
      </c>
      <c r="G114" s="28"/>
      <c r="H114" s="28"/>
      <c r="I114" s="28"/>
    </row>
    <row r="115" spans="1:9" ht="12.75">
      <c r="A115" t="s">
        <v>134</v>
      </c>
      <c r="B115" t="s">
        <v>158</v>
      </c>
      <c r="C115" t="s">
        <v>16</v>
      </c>
      <c r="D115">
        <v>0</v>
      </c>
      <c r="E115">
        <v>0</v>
      </c>
      <c r="F115">
        <v>0</v>
      </c>
      <c r="G115" s="28"/>
      <c r="H115" s="28"/>
      <c r="I115" s="28"/>
    </row>
    <row r="116" spans="1:9" ht="12.75">
      <c r="A116" t="s">
        <v>134</v>
      </c>
      <c r="B116" t="s">
        <v>158</v>
      </c>
      <c r="C116" t="s">
        <v>16</v>
      </c>
      <c r="D116">
        <v>0</v>
      </c>
      <c r="E116">
        <v>0</v>
      </c>
      <c r="F116">
        <v>0</v>
      </c>
      <c r="G116" s="28"/>
      <c r="H116" s="28"/>
      <c r="I116" s="28"/>
    </row>
    <row r="117" spans="1:9" ht="12.75">
      <c r="A117" t="s">
        <v>134</v>
      </c>
      <c r="B117" t="s">
        <v>158</v>
      </c>
      <c r="C117" t="s">
        <v>16</v>
      </c>
      <c r="D117">
        <v>0</v>
      </c>
      <c r="E117">
        <v>0</v>
      </c>
      <c r="F117">
        <v>0</v>
      </c>
      <c r="G117" s="28"/>
      <c r="H117" s="28"/>
      <c r="I117" s="28"/>
    </row>
    <row r="118" spans="1:9" ht="12.75">
      <c r="A118" t="s">
        <v>134</v>
      </c>
      <c r="B118" t="s">
        <v>158</v>
      </c>
      <c r="C118" t="s">
        <v>16</v>
      </c>
      <c r="D118">
        <v>0</v>
      </c>
      <c r="E118">
        <v>0</v>
      </c>
      <c r="F118">
        <v>0</v>
      </c>
      <c r="G118" s="28">
        <f>SUM(D110:D118)/3</f>
        <v>3</v>
      </c>
      <c r="H118" s="28">
        <f>SUM(E110:E118)/3</f>
        <v>0</v>
      </c>
      <c r="I118" s="28">
        <f>SUM(F110:F118)/3</f>
        <v>0</v>
      </c>
    </row>
    <row r="119" spans="1:9" ht="12.75">
      <c r="A119" t="s">
        <v>134</v>
      </c>
      <c r="B119" t="s">
        <v>158</v>
      </c>
      <c r="C119" t="s">
        <v>24</v>
      </c>
      <c r="D119">
        <v>6</v>
      </c>
      <c r="E119">
        <v>0</v>
      </c>
      <c r="F119">
        <v>0</v>
      </c>
      <c r="G119" s="28"/>
      <c r="H119" s="28"/>
      <c r="I119" s="28"/>
    </row>
    <row r="120" spans="1:9" ht="12.75">
      <c r="A120" t="s">
        <v>134</v>
      </c>
      <c r="B120" t="s">
        <v>158</v>
      </c>
      <c r="C120" t="s">
        <v>24</v>
      </c>
      <c r="D120">
        <v>18</v>
      </c>
      <c r="E120">
        <v>0</v>
      </c>
      <c r="F120">
        <v>0</v>
      </c>
      <c r="G120" s="28"/>
      <c r="H120" s="28"/>
      <c r="I120" s="28"/>
    </row>
    <row r="121" spans="1:9" ht="12.75">
      <c r="A121" t="s">
        <v>134</v>
      </c>
      <c r="B121" t="s">
        <v>158</v>
      </c>
      <c r="C121" t="s">
        <v>24</v>
      </c>
      <c r="D121">
        <v>9</v>
      </c>
      <c r="E121">
        <v>0</v>
      </c>
      <c r="F121">
        <v>0</v>
      </c>
      <c r="G121" s="28"/>
      <c r="H121" s="28"/>
      <c r="I121" s="28"/>
    </row>
    <row r="122" spans="1:9" ht="12.75">
      <c r="A122" t="s">
        <v>134</v>
      </c>
      <c r="B122" t="s">
        <v>158</v>
      </c>
      <c r="C122" t="s">
        <v>24</v>
      </c>
      <c r="D122">
        <v>0</v>
      </c>
      <c r="E122">
        <v>0</v>
      </c>
      <c r="F122">
        <v>0</v>
      </c>
      <c r="G122" s="28"/>
      <c r="H122" s="28"/>
      <c r="I122" s="28"/>
    </row>
    <row r="123" spans="1:9" ht="12.75">
      <c r="A123" t="s">
        <v>134</v>
      </c>
      <c r="B123" t="s">
        <v>158</v>
      </c>
      <c r="C123" t="s">
        <v>24</v>
      </c>
      <c r="D123">
        <v>7</v>
      </c>
      <c r="E123">
        <v>0</v>
      </c>
      <c r="F123">
        <v>0</v>
      </c>
      <c r="G123" s="28"/>
      <c r="H123" s="28"/>
      <c r="I123" s="28"/>
    </row>
    <row r="124" spans="1:9" ht="12.75">
      <c r="A124" t="s">
        <v>134</v>
      </c>
      <c r="B124" t="s">
        <v>158</v>
      </c>
      <c r="C124" t="s">
        <v>24</v>
      </c>
      <c r="D124">
        <v>0</v>
      </c>
      <c r="E124">
        <v>0</v>
      </c>
      <c r="F124">
        <v>0</v>
      </c>
      <c r="G124" s="28"/>
      <c r="H124" s="28"/>
      <c r="I124" s="28"/>
    </row>
    <row r="125" spans="1:9" ht="12.75">
      <c r="A125" t="s">
        <v>134</v>
      </c>
      <c r="B125" t="s">
        <v>158</v>
      </c>
      <c r="C125" t="s">
        <v>24</v>
      </c>
      <c r="D125">
        <v>4</v>
      </c>
      <c r="E125">
        <v>0</v>
      </c>
      <c r="F125">
        <v>0</v>
      </c>
      <c r="G125" s="28"/>
      <c r="H125" s="28"/>
      <c r="I125" s="28"/>
    </row>
    <row r="126" spans="1:9" ht="12.75">
      <c r="A126" t="s">
        <v>134</v>
      </c>
      <c r="B126" t="s">
        <v>158</v>
      </c>
      <c r="C126" t="s">
        <v>24</v>
      </c>
      <c r="D126">
        <v>9</v>
      </c>
      <c r="E126">
        <v>0</v>
      </c>
      <c r="F126">
        <v>0</v>
      </c>
      <c r="G126" s="28"/>
      <c r="H126" s="28"/>
      <c r="I126" s="28"/>
    </row>
    <row r="127" spans="1:9" ht="12.75">
      <c r="A127" t="s">
        <v>134</v>
      </c>
      <c r="B127" t="s">
        <v>158</v>
      </c>
      <c r="C127" t="s">
        <v>24</v>
      </c>
      <c r="D127">
        <v>4</v>
      </c>
      <c r="E127">
        <v>0</v>
      </c>
      <c r="F127">
        <v>0</v>
      </c>
      <c r="G127" s="28">
        <f>SUM(D119:D127)/3</f>
        <v>19</v>
      </c>
      <c r="H127" s="28">
        <f>SUM(E119:E127)/3</f>
        <v>0</v>
      </c>
      <c r="I127" s="28">
        <f>SUM(F119:F127)/3</f>
        <v>0</v>
      </c>
    </row>
    <row r="128" spans="7:9" ht="12.75">
      <c r="G128" s="28"/>
      <c r="H128" s="28"/>
      <c r="I128" s="28"/>
    </row>
    <row r="129" spans="1:9" ht="12.75">
      <c r="A129" t="s">
        <v>134</v>
      </c>
      <c r="B129" t="s">
        <v>99</v>
      </c>
      <c r="C129" t="s">
        <v>16</v>
      </c>
      <c r="D129">
        <v>0</v>
      </c>
      <c r="E129">
        <v>0</v>
      </c>
      <c r="F129">
        <v>0</v>
      </c>
      <c r="G129" s="28"/>
      <c r="H129" s="28"/>
      <c r="I129" s="28"/>
    </row>
    <row r="130" spans="1:9" ht="12.75">
      <c r="A130" t="s">
        <v>134</v>
      </c>
      <c r="B130" t="s">
        <v>75</v>
      </c>
      <c r="C130" t="s">
        <v>16</v>
      </c>
      <c r="D130">
        <v>13</v>
      </c>
      <c r="E130">
        <v>1</v>
      </c>
      <c r="F130">
        <v>0</v>
      </c>
      <c r="G130" s="28"/>
      <c r="H130" s="28"/>
      <c r="I130" s="28"/>
    </row>
    <row r="131" spans="1:9" ht="12.75">
      <c r="A131" t="s">
        <v>134</v>
      </c>
      <c r="B131" t="s">
        <v>75</v>
      </c>
      <c r="C131" t="s">
        <v>16</v>
      </c>
      <c r="D131">
        <v>1</v>
      </c>
      <c r="E131">
        <v>0</v>
      </c>
      <c r="F131">
        <v>0</v>
      </c>
      <c r="G131" s="28">
        <f>SUM(D129:D131)/3</f>
        <v>4.666666666666667</v>
      </c>
      <c r="H131" s="28">
        <f>SUM(E129:E131)/3</f>
        <v>0.3333333333333333</v>
      </c>
      <c r="I131" s="28">
        <f>SUM(F129:F131)/3</f>
        <v>0</v>
      </c>
    </row>
    <row r="132" spans="1:9" ht="12.75">
      <c r="A132" t="s">
        <v>134</v>
      </c>
      <c r="B132" t="s">
        <v>99</v>
      </c>
      <c r="C132" t="s">
        <v>24</v>
      </c>
      <c r="D132">
        <v>0</v>
      </c>
      <c r="E132">
        <v>0</v>
      </c>
      <c r="F132">
        <v>0</v>
      </c>
      <c r="G132" s="28"/>
      <c r="H132" s="28"/>
      <c r="I132" s="28"/>
    </row>
    <row r="133" spans="1:9" ht="12.75">
      <c r="A133" t="s">
        <v>134</v>
      </c>
      <c r="B133" t="s">
        <v>75</v>
      </c>
      <c r="C133" t="s">
        <v>24</v>
      </c>
      <c r="D133">
        <v>13</v>
      </c>
      <c r="E133">
        <v>1</v>
      </c>
      <c r="F133">
        <v>0</v>
      </c>
      <c r="G133" s="28"/>
      <c r="H133" s="28"/>
      <c r="I133" s="28"/>
    </row>
    <row r="134" spans="1:9" ht="12.75">
      <c r="A134" t="s">
        <v>134</v>
      </c>
      <c r="B134" t="s">
        <v>75</v>
      </c>
      <c r="C134" t="s">
        <v>24</v>
      </c>
      <c r="D134">
        <v>0</v>
      </c>
      <c r="E134">
        <v>0</v>
      </c>
      <c r="F134">
        <v>0</v>
      </c>
      <c r="G134" s="28">
        <f>SUM(D132:D134)/3</f>
        <v>4.333333333333333</v>
      </c>
      <c r="H134" s="28">
        <f>SUM(E132:E134)/3</f>
        <v>0.3333333333333333</v>
      </c>
      <c r="I134" s="28">
        <f>SUM(F132:F134)/3</f>
        <v>0</v>
      </c>
    </row>
    <row r="135" spans="7:9" ht="12.75">
      <c r="G135" s="28"/>
      <c r="H135" s="28"/>
      <c r="I135" s="28"/>
    </row>
    <row r="136" spans="1:9" ht="12.75">
      <c r="A136" t="s">
        <v>134</v>
      </c>
      <c r="B136" t="s">
        <v>28</v>
      </c>
      <c r="C136" t="s">
        <v>16</v>
      </c>
      <c r="D136">
        <v>0</v>
      </c>
      <c r="E136">
        <v>0</v>
      </c>
      <c r="F136">
        <v>0</v>
      </c>
      <c r="G136" s="28"/>
      <c r="H136" s="28"/>
      <c r="I136" s="28"/>
    </row>
    <row r="137" spans="1:9" ht="12.75">
      <c r="A137" t="s">
        <v>134</v>
      </c>
      <c r="B137" t="s">
        <v>28</v>
      </c>
      <c r="C137" t="s">
        <v>16</v>
      </c>
      <c r="D137">
        <v>0</v>
      </c>
      <c r="E137">
        <v>0</v>
      </c>
      <c r="F137">
        <v>0</v>
      </c>
      <c r="G137" s="28"/>
      <c r="H137" s="28"/>
      <c r="I137" s="28"/>
    </row>
    <row r="138" spans="1:9" ht="12.75">
      <c r="A138" t="s">
        <v>134</v>
      </c>
      <c r="B138" t="s">
        <v>28</v>
      </c>
      <c r="C138" t="s">
        <v>16</v>
      </c>
      <c r="G138" s="28">
        <f>SUM(D136:D138)/3</f>
        <v>0</v>
      </c>
      <c r="H138" s="28">
        <f>SUM(E136:E138)/3</f>
        <v>0</v>
      </c>
      <c r="I138" s="28">
        <f>SUM(F136:F138)/3</f>
        <v>0</v>
      </c>
    </row>
    <row r="139" spans="1:9" ht="12.75">
      <c r="A139" t="s">
        <v>134</v>
      </c>
      <c r="B139" t="s">
        <v>28</v>
      </c>
      <c r="C139" t="s">
        <v>24</v>
      </c>
      <c r="D139">
        <v>0</v>
      </c>
      <c r="E139">
        <v>0</v>
      </c>
      <c r="F139">
        <v>0</v>
      </c>
      <c r="G139" s="28"/>
      <c r="H139" s="28"/>
      <c r="I139" s="28"/>
    </row>
    <row r="140" spans="1:9" ht="12.75">
      <c r="A140" t="s">
        <v>134</v>
      </c>
      <c r="B140" t="s">
        <v>28</v>
      </c>
      <c r="C140" t="s">
        <v>24</v>
      </c>
      <c r="D140">
        <v>0</v>
      </c>
      <c r="E140">
        <v>0</v>
      </c>
      <c r="F140">
        <v>0</v>
      </c>
      <c r="G140" s="28"/>
      <c r="H140" s="28"/>
      <c r="I140" s="28"/>
    </row>
    <row r="141" spans="1:9" ht="12.75">
      <c r="A141" t="s">
        <v>134</v>
      </c>
      <c r="B141" t="s">
        <v>28</v>
      </c>
      <c r="C141" t="s">
        <v>24</v>
      </c>
      <c r="G141" s="28">
        <f>SUM(D139:D141)/3</f>
        <v>0</v>
      </c>
      <c r="H141" s="28">
        <f>SUM(E139:E141)/3</f>
        <v>0</v>
      </c>
      <c r="I141" s="28">
        <f>SUM(F139:F141)/3</f>
        <v>0</v>
      </c>
    </row>
    <row r="142" spans="7:9" ht="12.75">
      <c r="G142" s="28"/>
      <c r="H142" s="28"/>
      <c r="I142" s="28"/>
    </row>
    <row r="143" spans="1:11" ht="12.75">
      <c r="A143" t="s">
        <v>134</v>
      </c>
      <c r="B143" t="s">
        <v>159</v>
      </c>
      <c r="C143" t="s">
        <v>16</v>
      </c>
      <c r="D143">
        <v>2</v>
      </c>
      <c r="E143">
        <v>0</v>
      </c>
      <c r="F143">
        <v>0</v>
      </c>
      <c r="G143" s="28"/>
      <c r="H143" s="28"/>
      <c r="I143" s="28"/>
      <c r="K143" s="24" t="s">
        <v>172</v>
      </c>
    </row>
    <row r="144" spans="1:9" ht="12.75">
      <c r="A144" t="s">
        <v>134</v>
      </c>
      <c r="B144" t="s">
        <v>159</v>
      </c>
      <c r="C144" t="s">
        <v>16</v>
      </c>
      <c r="D144">
        <v>0</v>
      </c>
      <c r="E144">
        <v>0</v>
      </c>
      <c r="F144">
        <v>0</v>
      </c>
      <c r="G144" s="28"/>
      <c r="H144" s="28"/>
      <c r="I144" s="28"/>
    </row>
    <row r="145" spans="1:9" ht="12.75">
      <c r="A145" t="s">
        <v>134</v>
      </c>
      <c r="B145" t="s">
        <v>159</v>
      </c>
      <c r="C145" t="s">
        <v>16</v>
      </c>
      <c r="D145">
        <v>0</v>
      </c>
      <c r="E145">
        <v>0</v>
      </c>
      <c r="F145">
        <v>0</v>
      </c>
      <c r="G145" s="28"/>
      <c r="H145" s="28"/>
      <c r="I145" s="28"/>
    </row>
    <row r="146" spans="1:9" ht="12.75">
      <c r="A146" t="s">
        <v>134</v>
      </c>
      <c r="B146" t="s">
        <v>159</v>
      </c>
      <c r="C146" t="s">
        <v>16</v>
      </c>
      <c r="G146" s="28"/>
      <c r="H146" s="28"/>
      <c r="I146" s="28"/>
    </row>
    <row r="147" spans="1:9" ht="12.75">
      <c r="A147" t="s">
        <v>134</v>
      </c>
      <c r="B147" t="s">
        <v>159</v>
      </c>
      <c r="C147" t="s">
        <v>16</v>
      </c>
      <c r="D147">
        <v>0</v>
      </c>
      <c r="E147">
        <v>0</v>
      </c>
      <c r="F147">
        <v>0</v>
      </c>
      <c r="G147" s="28"/>
      <c r="H147" s="28"/>
      <c r="I147" s="28"/>
    </row>
    <row r="148" spans="1:9" ht="12.75">
      <c r="A148" t="s">
        <v>134</v>
      </c>
      <c r="B148" t="s">
        <v>159</v>
      </c>
      <c r="C148" t="s">
        <v>16</v>
      </c>
      <c r="D148">
        <v>0</v>
      </c>
      <c r="E148">
        <v>0</v>
      </c>
      <c r="F148">
        <v>0</v>
      </c>
      <c r="G148" s="28">
        <f>SUM(D143:D148)/3</f>
        <v>0.6666666666666666</v>
      </c>
      <c r="H148" s="28">
        <f>SUM(E143:E148)/3</f>
        <v>0</v>
      </c>
      <c r="I148" s="28">
        <f>SUM(F143:F148)/3</f>
        <v>0</v>
      </c>
    </row>
    <row r="149" spans="1:9" ht="12.75">
      <c r="A149" t="s">
        <v>134</v>
      </c>
      <c r="B149" t="s">
        <v>159</v>
      </c>
      <c r="C149" t="s">
        <v>24</v>
      </c>
      <c r="D149">
        <v>0</v>
      </c>
      <c r="E149">
        <v>0</v>
      </c>
      <c r="F149">
        <v>1</v>
      </c>
      <c r="G149" s="28"/>
      <c r="H149" s="28"/>
      <c r="I149" s="28"/>
    </row>
    <row r="150" spans="1:9" ht="12.75">
      <c r="A150" t="s">
        <v>134</v>
      </c>
      <c r="B150" t="s">
        <v>159</v>
      </c>
      <c r="C150" t="s">
        <v>24</v>
      </c>
      <c r="D150">
        <v>0</v>
      </c>
      <c r="E150">
        <v>0</v>
      </c>
      <c r="F150">
        <v>0</v>
      </c>
      <c r="G150" s="28"/>
      <c r="H150" s="28"/>
      <c r="I150" s="28"/>
    </row>
    <row r="151" spans="1:9" ht="12.75">
      <c r="A151" t="s">
        <v>134</v>
      </c>
      <c r="B151" t="s">
        <v>159</v>
      </c>
      <c r="C151" t="s">
        <v>24</v>
      </c>
      <c r="D151">
        <v>1</v>
      </c>
      <c r="E151">
        <v>0</v>
      </c>
      <c r="F151">
        <v>0</v>
      </c>
      <c r="G151" s="28"/>
      <c r="H151" s="28"/>
      <c r="I151" s="28"/>
    </row>
    <row r="152" spans="1:9" ht="12.75">
      <c r="A152" t="s">
        <v>134</v>
      </c>
      <c r="B152" t="s">
        <v>159</v>
      </c>
      <c r="C152" t="s">
        <v>24</v>
      </c>
      <c r="G152" s="28"/>
      <c r="H152" s="28"/>
      <c r="I152" s="28"/>
    </row>
    <row r="153" spans="1:9" ht="12.75">
      <c r="A153" t="s">
        <v>134</v>
      </c>
      <c r="B153" t="s">
        <v>159</v>
      </c>
      <c r="C153" t="s">
        <v>24</v>
      </c>
      <c r="D153">
        <v>1</v>
      </c>
      <c r="E153">
        <v>0</v>
      </c>
      <c r="F153">
        <v>0</v>
      </c>
      <c r="G153" s="28"/>
      <c r="H153" s="28"/>
      <c r="I153" s="28"/>
    </row>
    <row r="154" spans="1:9" ht="12.75">
      <c r="A154" t="s">
        <v>134</v>
      </c>
      <c r="B154" t="s">
        <v>159</v>
      </c>
      <c r="C154" t="s">
        <v>24</v>
      </c>
      <c r="D154">
        <v>0</v>
      </c>
      <c r="E154">
        <v>0</v>
      </c>
      <c r="F154">
        <v>0</v>
      </c>
      <c r="G154" s="28">
        <f>SUM(D149:D154)/3</f>
        <v>0.6666666666666666</v>
      </c>
      <c r="H154" s="28">
        <f>SUM(E149:E154)/3</f>
        <v>0</v>
      </c>
      <c r="I154" s="28">
        <f>SUM(F149:F154)/3</f>
        <v>0.3333333333333333</v>
      </c>
    </row>
    <row r="155" spans="7:9" ht="12.75">
      <c r="G155" s="28"/>
      <c r="H155" s="28"/>
      <c r="I155" s="28"/>
    </row>
    <row r="156" spans="1:9" ht="12.75">
      <c r="A156" t="s">
        <v>134</v>
      </c>
      <c r="B156" t="s">
        <v>34</v>
      </c>
      <c r="C156" t="s">
        <v>16</v>
      </c>
      <c r="D156">
        <v>1</v>
      </c>
      <c r="E156">
        <v>0</v>
      </c>
      <c r="F156">
        <v>0</v>
      </c>
      <c r="G156" s="28"/>
      <c r="H156" s="28"/>
      <c r="I156" s="28"/>
    </row>
    <row r="157" spans="1:9" ht="12.75">
      <c r="A157" t="s">
        <v>134</v>
      </c>
      <c r="B157" t="s">
        <v>34</v>
      </c>
      <c r="C157" t="s">
        <v>16</v>
      </c>
      <c r="D157">
        <v>0</v>
      </c>
      <c r="E157">
        <v>0</v>
      </c>
      <c r="F157">
        <v>0</v>
      </c>
      <c r="G157" s="28"/>
      <c r="H157" s="28"/>
      <c r="I157" s="28"/>
    </row>
    <row r="158" spans="1:9" ht="12.75">
      <c r="A158" t="s">
        <v>134</v>
      </c>
      <c r="B158" t="s">
        <v>34</v>
      </c>
      <c r="C158" t="s">
        <v>16</v>
      </c>
      <c r="D158">
        <v>0</v>
      </c>
      <c r="E158">
        <v>0</v>
      </c>
      <c r="F158">
        <v>0</v>
      </c>
      <c r="G158" s="28">
        <f>SUM(D156:D158)/3</f>
        <v>0.3333333333333333</v>
      </c>
      <c r="H158" s="28">
        <f>SUM(E156:E158)/3</f>
        <v>0</v>
      </c>
      <c r="I158" s="28">
        <f>SUM(F156:F158)/3</f>
        <v>0</v>
      </c>
    </row>
    <row r="159" spans="1:9" ht="12.75">
      <c r="A159" t="s">
        <v>134</v>
      </c>
      <c r="B159" t="s">
        <v>34</v>
      </c>
      <c r="C159" t="s">
        <v>24</v>
      </c>
      <c r="D159">
        <v>0</v>
      </c>
      <c r="E159">
        <v>0</v>
      </c>
      <c r="F159">
        <v>0</v>
      </c>
      <c r="G159" s="28"/>
      <c r="H159" s="28"/>
      <c r="I159" s="28"/>
    </row>
    <row r="160" spans="1:9" ht="12.75">
      <c r="A160" t="s">
        <v>134</v>
      </c>
      <c r="B160" t="s">
        <v>34</v>
      </c>
      <c r="C160" t="s">
        <v>24</v>
      </c>
      <c r="D160">
        <v>0</v>
      </c>
      <c r="E160">
        <v>0</v>
      </c>
      <c r="F160">
        <v>0</v>
      </c>
      <c r="G160" s="28"/>
      <c r="H160" s="28"/>
      <c r="I160" s="28"/>
    </row>
    <row r="161" spans="1:9" ht="12.75">
      <c r="A161" t="s">
        <v>134</v>
      </c>
      <c r="B161" t="s">
        <v>34</v>
      </c>
      <c r="C161" t="s">
        <v>24</v>
      </c>
      <c r="D161">
        <v>7</v>
      </c>
      <c r="E161">
        <v>0</v>
      </c>
      <c r="F161">
        <v>0</v>
      </c>
      <c r="G161" s="28">
        <f>SUM(D159:D161)/3</f>
        <v>2.3333333333333335</v>
      </c>
      <c r="H161" s="28">
        <f>SUM(E159:E161)/3</f>
        <v>0</v>
      </c>
      <c r="I161" s="28">
        <f>SUM(F159:F161)/3</f>
        <v>0</v>
      </c>
    </row>
    <row r="162" spans="7:9" ht="12.75">
      <c r="G162" s="28"/>
      <c r="H162" s="28"/>
      <c r="I162" s="28"/>
    </row>
    <row r="163" spans="1:9" ht="12.75">
      <c r="A163" t="s">
        <v>134</v>
      </c>
      <c r="B163" t="s">
        <v>35</v>
      </c>
      <c r="C163" t="s">
        <v>16</v>
      </c>
      <c r="D163">
        <v>0</v>
      </c>
      <c r="E163">
        <v>0</v>
      </c>
      <c r="F163">
        <v>0</v>
      </c>
      <c r="G163" s="28"/>
      <c r="H163" s="28"/>
      <c r="I163" s="28"/>
    </row>
    <row r="164" spans="1:9" ht="12.75">
      <c r="A164" t="s">
        <v>134</v>
      </c>
      <c r="B164" t="s">
        <v>35</v>
      </c>
      <c r="C164" t="s">
        <v>16</v>
      </c>
      <c r="D164">
        <v>2</v>
      </c>
      <c r="E164">
        <v>0</v>
      </c>
      <c r="F164">
        <v>0</v>
      </c>
      <c r="G164" s="28"/>
      <c r="H164" s="28"/>
      <c r="I164" s="28"/>
    </row>
    <row r="165" spans="1:9" ht="12.75">
      <c r="A165" t="s">
        <v>134</v>
      </c>
      <c r="B165" t="s">
        <v>35</v>
      </c>
      <c r="C165" t="s">
        <v>16</v>
      </c>
      <c r="D165">
        <v>4</v>
      </c>
      <c r="E165">
        <v>0</v>
      </c>
      <c r="F165">
        <v>0</v>
      </c>
      <c r="G165" s="28">
        <f>SUM(D163:D165)/3</f>
        <v>2</v>
      </c>
      <c r="H165" s="28">
        <f>SUM(E163:E165)/3</f>
        <v>0</v>
      </c>
      <c r="I165" s="28">
        <f>SUM(F163:F165)/3</f>
        <v>0</v>
      </c>
    </row>
    <row r="166" spans="1:9" ht="12.75">
      <c r="A166" t="s">
        <v>134</v>
      </c>
      <c r="B166" t="s">
        <v>35</v>
      </c>
      <c r="C166" t="s">
        <v>24</v>
      </c>
      <c r="D166">
        <v>1</v>
      </c>
      <c r="E166">
        <v>0</v>
      </c>
      <c r="F166">
        <v>0</v>
      </c>
      <c r="G166" s="28"/>
      <c r="H166" s="28"/>
      <c r="I166" s="28"/>
    </row>
    <row r="167" spans="1:9" ht="12.75">
      <c r="A167" t="s">
        <v>134</v>
      </c>
      <c r="B167" t="s">
        <v>35</v>
      </c>
      <c r="C167" t="s">
        <v>24</v>
      </c>
      <c r="D167">
        <v>2</v>
      </c>
      <c r="E167">
        <v>0</v>
      </c>
      <c r="F167">
        <v>0</v>
      </c>
      <c r="G167" s="28"/>
      <c r="H167" s="28"/>
      <c r="I167" s="28"/>
    </row>
    <row r="168" spans="1:9" ht="12.75">
      <c r="A168" t="s">
        <v>134</v>
      </c>
      <c r="B168" t="s">
        <v>35</v>
      </c>
      <c r="C168" t="s">
        <v>24</v>
      </c>
      <c r="D168">
        <v>2</v>
      </c>
      <c r="E168">
        <v>0</v>
      </c>
      <c r="F168">
        <v>0</v>
      </c>
      <c r="G168" s="28">
        <f>SUM(D166:D168)/3</f>
        <v>1.6666666666666667</v>
      </c>
      <c r="H168" s="28">
        <f>SUM(E166:E168)/3</f>
        <v>0</v>
      </c>
      <c r="I168" s="28">
        <f>SUM(F166:F168)/3</f>
        <v>0</v>
      </c>
    </row>
    <row r="169" spans="7:9" ht="12.75">
      <c r="G169" s="28"/>
      <c r="H169" s="28"/>
      <c r="I169" s="28"/>
    </row>
    <row r="170" spans="1:9" ht="12.75">
      <c r="A170" t="s">
        <v>134</v>
      </c>
      <c r="B170" t="s">
        <v>36</v>
      </c>
      <c r="C170" t="s">
        <v>16</v>
      </c>
      <c r="D170">
        <v>0</v>
      </c>
      <c r="E170">
        <v>0</v>
      </c>
      <c r="F170">
        <v>0</v>
      </c>
      <c r="G170" s="28"/>
      <c r="H170" s="28"/>
      <c r="I170" s="28"/>
    </row>
    <row r="171" spans="1:9" ht="12.75">
      <c r="A171" t="s">
        <v>134</v>
      </c>
      <c r="B171" t="s">
        <v>36</v>
      </c>
      <c r="C171" t="s">
        <v>16</v>
      </c>
      <c r="D171">
        <v>0</v>
      </c>
      <c r="E171">
        <v>0</v>
      </c>
      <c r="F171">
        <v>0</v>
      </c>
      <c r="G171" s="28"/>
      <c r="H171" s="28"/>
      <c r="I171" s="28"/>
    </row>
    <row r="172" spans="1:9" ht="12.75">
      <c r="A172" t="s">
        <v>134</v>
      </c>
      <c r="B172" t="s">
        <v>36</v>
      </c>
      <c r="C172" t="s">
        <v>16</v>
      </c>
      <c r="D172">
        <v>0</v>
      </c>
      <c r="E172">
        <v>0</v>
      </c>
      <c r="F172">
        <v>0</v>
      </c>
      <c r="G172" s="28">
        <f>SUM(D170:D172)/3</f>
        <v>0</v>
      </c>
      <c r="H172" s="28">
        <f>SUM(E170:E172)/3</f>
        <v>0</v>
      </c>
      <c r="I172" s="28">
        <f>SUM(F170:F172)/3</f>
        <v>0</v>
      </c>
    </row>
    <row r="173" spans="1:9" ht="12.75">
      <c r="A173" t="s">
        <v>134</v>
      </c>
      <c r="B173" t="s">
        <v>36</v>
      </c>
      <c r="C173" t="s">
        <v>24</v>
      </c>
      <c r="D173">
        <v>0</v>
      </c>
      <c r="E173">
        <v>0</v>
      </c>
      <c r="F173">
        <v>0</v>
      </c>
      <c r="G173" s="28"/>
      <c r="H173" s="28"/>
      <c r="I173" s="28"/>
    </row>
    <row r="174" spans="1:9" ht="12.75">
      <c r="A174" t="s">
        <v>134</v>
      </c>
      <c r="B174" t="s">
        <v>36</v>
      </c>
      <c r="C174" t="s">
        <v>24</v>
      </c>
      <c r="D174">
        <v>0</v>
      </c>
      <c r="E174">
        <v>0</v>
      </c>
      <c r="F174">
        <v>0</v>
      </c>
      <c r="G174" s="28"/>
      <c r="H174" s="28"/>
      <c r="I174" s="28"/>
    </row>
    <row r="175" spans="1:9" ht="12.75">
      <c r="A175" t="s">
        <v>134</v>
      </c>
      <c r="B175" t="s">
        <v>36</v>
      </c>
      <c r="C175" t="s">
        <v>24</v>
      </c>
      <c r="D175">
        <v>1</v>
      </c>
      <c r="E175">
        <v>0</v>
      </c>
      <c r="F175">
        <v>0</v>
      </c>
      <c r="G175" s="28">
        <f>SUM(D173:D175)/3</f>
        <v>0.3333333333333333</v>
      </c>
      <c r="H175" s="28">
        <f>SUM(E173:E175)/3</f>
        <v>0</v>
      </c>
      <c r="I175" s="28">
        <f>SUM(F173:F175)/3</f>
        <v>0</v>
      </c>
    </row>
    <row r="176" spans="7:9" ht="12.75">
      <c r="G176" s="28"/>
      <c r="H176" s="28"/>
      <c r="I176" s="28"/>
    </row>
    <row r="177" spans="1:11" ht="12.75">
      <c r="A177" t="s">
        <v>134</v>
      </c>
      <c r="B177" t="s">
        <v>160</v>
      </c>
      <c r="C177" t="s">
        <v>16</v>
      </c>
      <c r="D177">
        <v>0</v>
      </c>
      <c r="E177">
        <v>0</v>
      </c>
      <c r="F177">
        <v>0</v>
      </c>
      <c r="G177" s="28"/>
      <c r="H177" s="28"/>
      <c r="I177" s="28"/>
      <c r="K177" s="24" t="s">
        <v>171</v>
      </c>
    </row>
    <row r="178" spans="1:9" ht="12.75">
      <c r="A178" t="s">
        <v>134</v>
      </c>
      <c r="B178" t="s">
        <v>160</v>
      </c>
      <c r="C178" t="s">
        <v>16</v>
      </c>
      <c r="D178">
        <v>0</v>
      </c>
      <c r="E178">
        <v>0</v>
      </c>
      <c r="F178">
        <v>0</v>
      </c>
      <c r="G178" s="28"/>
      <c r="H178" s="28"/>
      <c r="I178" s="28"/>
    </row>
    <row r="179" spans="1:9" ht="12.75">
      <c r="A179" t="s">
        <v>134</v>
      </c>
      <c r="B179" t="s">
        <v>160</v>
      </c>
      <c r="C179" t="s">
        <v>16</v>
      </c>
      <c r="D179">
        <v>0</v>
      </c>
      <c r="E179">
        <v>0</v>
      </c>
      <c r="F179">
        <v>0</v>
      </c>
      <c r="G179" s="28"/>
      <c r="H179" s="28"/>
      <c r="I179" s="28"/>
    </row>
    <row r="180" spans="1:9" ht="12.75">
      <c r="A180" t="s">
        <v>134</v>
      </c>
      <c r="B180" t="s">
        <v>160</v>
      </c>
      <c r="C180" t="s">
        <v>16</v>
      </c>
      <c r="G180" s="28"/>
      <c r="H180" s="28"/>
      <c r="I180" s="28"/>
    </row>
    <row r="181" spans="1:9" ht="12.75">
      <c r="A181" t="s">
        <v>134</v>
      </c>
      <c r="B181" t="s">
        <v>160</v>
      </c>
      <c r="C181" t="s">
        <v>16</v>
      </c>
      <c r="D181">
        <v>0</v>
      </c>
      <c r="E181">
        <v>0</v>
      </c>
      <c r="F181">
        <v>0</v>
      </c>
      <c r="G181" s="28"/>
      <c r="H181" s="28"/>
      <c r="I181" s="28"/>
    </row>
    <row r="182" spans="1:9" ht="12.75">
      <c r="A182" t="s">
        <v>134</v>
      </c>
      <c r="B182" t="s">
        <v>160</v>
      </c>
      <c r="C182" t="s">
        <v>16</v>
      </c>
      <c r="D182">
        <v>0</v>
      </c>
      <c r="E182">
        <v>0</v>
      </c>
      <c r="F182">
        <v>0</v>
      </c>
      <c r="G182" s="28">
        <f>SUM(D177:D182)/3</f>
        <v>0</v>
      </c>
      <c r="H182" s="28">
        <f>SUM(E177:E182)/3</f>
        <v>0</v>
      </c>
      <c r="I182" s="28">
        <f>SUM(F177:F182)/3</f>
        <v>0</v>
      </c>
    </row>
    <row r="183" spans="1:9" ht="12.75">
      <c r="A183" t="s">
        <v>134</v>
      </c>
      <c r="B183" t="s">
        <v>160</v>
      </c>
      <c r="C183" t="s">
        <v>24</v>
      </c>
      <c r="D183">
        <v>0</v>
      </c>
      <c r="E183">
        <v>0</v>
      </c>
      <c r="F183">
        <v>0</v>
      </c>
      <c r="G183" s="28"/>
      <c r="H183" s="28"/>
      <c r="I183" s="28"/>
    </row>
    <row r="184" spans="1:9" ht="12.75">
      <c r="A184" t="s">
        <v>134</v>
      </c>
      <c r="B184" t="s">
        <v>160</v>
      </c>
      <c r="C184" t="s">
        <v>24</v>
      </c>
      <c r="D184">
        <v>0</v>
      </c>
      <c r="E184">
        <v>0</v>
      </c>
      <c r="F184">
        <v>0</v>
      </c>
      <c r="G184" s="28"/>
      <c r="H184" s="28"/>
      <c r="I184" s="28"/>
    </row>
    <row r="185" spans="1:9" ht="12.75">
      <c r="A185" t="s">
        <v>134</v>
      </c>
      <c r="B185" t="s">
        <v>160</v>
      </c>
      <c r="C185" t="s">
        <v>24</v>
      </c>
      <c r="D185">
        <v>0</v>
      </c>
      <c r="E185">
        <v>0</v>
      </c>
      <c r="F185">
        <v>0</v>
      </c>
      <c r="G185" s="28"/>
      <c r="H185" s="28"/>
      <c r="I185" s="28"/>
    </row>
    <row r="186" spans="1:9" ht="12.75">
      <c r="A186" t="s">
        <v>134</v>
      </c>
      <c r="B186" t="s">
        <v>160</v>
      </c>
      <c r="C186" t="s">
        <v>24</v>
      </c>
      <c r="G186" s="28"/>
      <c r="H186" s="28"/>
      <c r="I186" s="28"/>
    </row>
    <row r="187" spans="1:9" ht="12.75">
      <c r="A187" t="s">
        <v>134</v>
      </c>
      <c r="B187" t="s">
        <v>160</v>
      </c>
      <c r="C187" t="s">
        <v>24</v>
      </c>
      <c r="D187">
        <v>0</v>
      </c>
      <c r="E187">
        <v>0</v>
      </c>
      <c r="F187">
        <v>0</v>
      </c>
      <c r="G187" s="28"/>
      <c r="H187" s="28"/>
      <c r="I187" s="28"/>
    </row>
    <row r="188" spans="1:9" ht="12.75">
      <c r="A188" t="s">
        <v>134</v>
      </c>
      <c r="B188" t="s">
        <v>160</v>
      </c>
      <c r="C188" t="s">
        <v>24</v>
      </c>
      <c r="D188">
        <v>0</v>
      </c>
      <c r="E188">
        <v>0</v>
      </c>
      <c r="F188">
        <v>0</v>
      </c>
      <c r="G188" s="28">
        <f>SUM(D183:D188)/3</f>
        <v>0</v>
      </c>
      <c r="H188" s="28">
        <f>SUM(E183:E188)/3</f>
        <v>0</v>
      </c>
      <c r="I188" s="28">
        <f>SUM(F183:F188)/3</f>
        <v>0</v>
      </c>
    </row>
    <row r="189" spans="7:9" ht="12.75">
      <c r="G189" s="28"/>
      <c r="H189" s="28"/>
      <c r="I189" s="28"/>
    </row>
    <row r="190" spans="1:9" ht="12.75">
      <c r="A190" t="s">
        <v>134</v>
      </c>
      <c r="B190" t="s">
        <v>37</v>
      </c>
      <c r="C190" t="s">
        <v>16</v>
      </c>
      <c r="D190">
        <v>0</v>
      </c>
      <c r="E190">
        <v>0</v>
      </c>
      <c r="F190">
        <v>0</v>
      </c>
      <c r="G190" s="28"/>
      <c r="H190" s="28"/>
      <c r="I190" s="28"/>
    </row>
    <row r="191" spans="1:9" ht="12.75">
      <c r="A191" t="s">
        <v>134</v>
      </c>
      <c r="B191" t="s">
        <v>37</v>
      </c>
      <c r="C191" t="s">
        <v>16</v>
      </c>
      <c r="D191">
        <v>0</v>
      </c>
      <c r="E191">
        <v>0</v>
      </c>
      <c r="F191">
        <v>0</v>
      </c>
      <c r="G191" s="28"/>
      <c r="H191" s="28"/>
      <c r="I191" s="28"/>
    </row>
    <row r="192" spans="1:9" ht="12.75">
      <c r="A192" t="s">
        <v>134</v>
      </c>
      <c r="B192" t="s">
        <v>37</v>
      </c>
      <c r="C192" t="s">
        <v>16</v>
      </c>
      <c r="D192">
        <v>0</v>
      </c>
      <c r="E192">
        <v>0</v>
      </c>
      <c r="F192">
        <v>0</v>
      </c>
      <c r="G192" s="28">
        <f>SUM(D190:D192)/3</f>
        <v>0</v>
      </c>
      <c r="H192" s="28">
        <f>SUM(E190:E192)/3</f>
        <v>0</v>
      </c>
      <c r="I192" s="28">
        <f>SUM(F190:F192)/3</f>
        <v>0</v>
      </c>
    </row>
    <row r="193" spans="1:9" ht="12.75">
      <c r="A193" t="s">
        <v>134</v>
      </c>
      <c r="B193" t="s">
        <v>37</v>
      </c>
      <c r="C193" t="s">
        <v>24</v>
      </c>
      <c r="D193">
        <v>0</v>
      </c>
      <c r="E193">
        <v>0</v>
      </c>
      <c r="F193">
        <v>0</v>
      </c>
      <c r="G193" s="28"/>
      <c r="H193" s="28"/>
      <c r="I193" s="28"/>
    </row>
    <row r="194" spans="1:9" ht="12.75">
      <c r="A194" t="s">
        <v>134</v>
      </c>
      <c r="B194" t="s">
        <v>37</v>
      </c>
      <c r="C194" t="s">
        <v>24</v>
      </c>
      <c r="D194">
        <v>1</v>
      </c>
      <c r="E194">
        <v>0</v>
      </c>
      <c r="F194">
        <v>0</v>
      </c>
      <c r="G194" s="28"/>
      <c r="H194" s="28"/>
      <c r="I194" s="28"/>
    </row>
    <row r="195" spans="1:9" ht="12.75">
      <c r="A195" t="s">
        <v>134</v>
      </c>
      <c r="B195" t="s">
        <v>37</v>
      </c>
      <c r="C195" t="s">
        <v>24</v>
      </c>
      <c r="D195">
        <v>0</v>
      </c>
      <c r="E195">
        <v>0</v>
      </c>
      <c r="F195">
        <v>0</v>
      </c>
      <c r="G195" s="28">
        <f>SUM(D193:D195)/3</f>
        <v>0.3333333333333333</v>
      </c>
      <c r="H195" s="28">
        <f>SUM(E193:E195)/3</f>
        <v>0</v>
      </c>
      <c r="I195" s="28">
        <f>SUM(F193:F195)/3</f>
        <v>0</v>
      </c>
    </row>
    <row r="196" spans="7:9" ht="12.75">
      <c r="G196" s="28"/>
      <c r="H196" s="28"/>
      <c r="I196" s="28"/>
    </row>
    <row r="197" spans="1:9" ht="12.75">
      <c r="A197" t="s">
        <v>134</v>
      </c>
      <c r="B197" t="s">
        <v>38</v>
      </c>
      <c r="C197" t="s">
        <v>16</v>
      </c>
      <c r="D197">
        <v>7</v>
      </c>
      <c r="E197">
        <v>1</v>
      </c>
      <c r="F197">
        <v>0</v>
      </c>
      <c r="G197" s="28"/>
      <c r="H197" s="28"/>
      <c r="I197" s="28"/>
    </row>
    <row r="198" spans="1:9" ht="12.75">
      <c r="A198" t="s">
        <v>134</v>
      </c>
      <c r="B198" t="s">
        <v>38</v>
      </c>
      <c r="C198" t="s">
        <v>16</v>
      </c>
      <c r="D198">
        <v>0</v>
      </c>
      <c r="E198">
        <v>0</v>
      </c>
      <c r="F198">
        <v>0</v>
      </c>
      <c r="G198" s="28"/>
      <c r="H198" s="28"/>
      <c r="I198" s="28"/>
    </row>
    <row r="199" spans="1:9" ht="12.75">
      <c r="A199" t="s">
        <v>134</v>
      </c>
      <c r="B199" t="s">
        <v>38</v>
      </c>
      <c r="C199" t="s">
        <v>16</v>
      </c>
      <c r="D199">
        <v>1</v>
      </c>
      <c r="E199">
        <v>0</v>
      </c>
      <c r="F199">
        <v>0</v>
      </c>
      <c r="G199" s="28">
        <f>SUM(D197:D199)/3</f>
        <v>2.6666666666666665</v>
      </c>
      <c r="H199" s="28">
        <f>SUM(E197:E199)/3</f>
        <v>0.3333333333333333</v>
      </c>
      <c r="I199" s="28">
        <f>SUM(F197:F199)/3</f>
        <v>0</v>
      </c>
    </row>
    <row r="200" spans="1:9" ht="12.75">
      <c r="A200" t="s">
        <v>134</v>
      </c>
      <c r="B200" t="s">
        <v>38</v>
      </c>
      <c r="C200" t="s">
        <v>24</v>
      </c>
      <c r="D200">
        <v>1</v>
      </c>
      <c r="E200">
        <v>1</v>
      </c>
      <c r="F200">
        <v>0</v>
      </c>
      <c r="G200" s="28"/>
      <c r="H200" s="28"/>
      <c r="I200" s="28"/>
    </row>
    <row r="201" spans="1:9" ht="12.75">
      <c r="A201" t="s">
        <v>134</v>
      </c>
      <c r="B201" t="s">
        <v>38</v>
      </c>
      <c r="C201" t="s">
        <v>24</v>
      </c>
      <c r="D201">
        <v>1</v>
      </c>
      <c r="E201">
        <v>0</v>
      </c>
      <c r="F201">
        <v>0</v>
      </c>
      <c r="G201" s="28"/>
      <c r="H201" s="28"/>
      <c r="I201" s="28"/>
    </row>
    <row r="202" spans="1:9" ht="12.75">
      <c r="A202" t="s">
        <v>134</v>
      </c>
      <c r="B202" t="s">
        <v>38</v>
      </c>
      <c r="C202" t="s">
        <v>24</v>
      </c>
      <c r="D202">
        <v>1</v>
      </c>
      <c r="E202">
        <v>0</v>
      </c>
      <c r="F202">
        <v>0</v>
      </c>
      <c r="G202" s="28">
        <f>SUM(D200:D202)/3</f>
        <v>1</v>
      </c>
      <c r="H202" s="28">
        <f>SUM(E200:E202)/3</f>
        <v>0.3333333333333333</v>
      </c>
      <c r="I202" s="28">
        <f>SUM(F200:F202)/3</f>
        <v>0</v>
      </c>
    </row>
    <row r="203" spans="7:9" ht="12.75">
      <c r="G203" s="28"/>
      <c r="H203" s="28"/>
      <c r="I203" s="28"/>
    </row>
    <row r="204" spans="1:11" ht="12.75">
      <c r="A204" t="s">
        <v>134</v>
      </c>
      <c r="B204" t="s">
        <v>39</v>
      </c>
      <c r="C204" t="s">
        <v>16</v>
      </c>
      <c r="D204">
        <v>19</v>
      </c>
      <c r="E204">
        <v>0</v>
      </c>
      <c r="F204">
        <v>0</v>
      </c>
      <c r="G204" s="28"/>
      <c r="H204" s="28"/>
      <c r="I204" s="28"/>
      <c r="K204" s="24" t="s">
        <v>164</v>
      </c>
    </row>
    <row r="205" spans="1:9" ht="12.75">
      <c r="A205" t="s">
        <v>134</v>
      </c>
      <c r="B205" t="s">
        <v>39</v>
      </c>
      <c r="C205" t="s">
        <v>16</v>
      </c>
      <c r="D205">
        <v>6</v>
      </c>
      <c r="E205">
        <v>0</v>
      </c>
      <c r="F205">
        <v>0</v>
      </c>
      <c r="G205" s="28"/>
      <c r="H205" s="28"/>
      <c r="I205" s="28"/>
    </row>
    <row r="206" spans="1:9" ht="12.75">
      <c r="A206" t="s">
        <v>134</v>
      </c>
      <c r="B206" t="s">
        <v>39</v>
      </c>
      <c r="C206" t="s">
        <v>16</v>
      </c>
      <c r="D206">
        <v>5</v>
      </c>
      <c r="E206">
        <v>0</v>
      </c>
      <c r="F206">
        <v>0</v>
      </c>
      <c r="G206" s="28"/>
      <c r="H206" s="28"/>
      <c r="I206" s="28"/>
    </row>
    <row r="207" spans="1:9" ht="12.75">
      <c r="A207" t="s">
        <v>134</v>
      </c>
      <c r="B207" t="s">
        <v>39</v>
      </c>
      <c r="C207" t="s">
        <v>16</v>
      </c>
      <c r="G207" s="28"/>
      <c r="H207" s="28"/>
      <c r="I207" s="28"/>
    </row>
    <row r="208" spans="1:9" ht="12.75">
      <c r="A208" t="s">
        <v>134</v>
      </c>
      <c r="B208" t="s">
        <v>39</v>
      </c>
      <c r="C208" t="s">
        <v>16</v>
      </c>
      <c r="D208">
        <v>3</v>
      </c>
      <c r="E208">
        <v>0</v>
      </c>
      <c r="F208">
        <v>0</v>
      </c>
      <c r="G208" s="28"/>
      <c r="H208" s="28"/>
      <c r="I208" s="28"/>
    </row>
    <row r="209" spans="1:9" ht="12.75">
      <c r="A209" t="s">
        <v>134</v>
      </c>
      <c r="B209" t="s">
        <v>39</v>
      </c>
      <c r="C209" t="s">
        <v>16</v>
      </c>
      <c r="D209">
        <v>5</v>
      </c>
      <c r="E209">
        <v>0</v>
      </c>
      <c r="F209">
        <v>0</v>
      </c>
      <c r="G209" s="28">
        <f>SUM(D204:D209)/3</f>
        <v>12.666666666666666</v>
      </c>
      <c r="H209" s="28">
        <f>SUM(E204:E209)/3</f>
        <v>0</v>
      </c>
      <c r="I209" s="28">
        <f>SUM(F204:F209)/3</f>
        <v>0</v>
      </c>
    </row>
    <row r="210" spans="1:9" ht="12.75">
      <c r="A210" t="s">
        <v>134</v>
      </c>
      <c r="B210" t="s">
        <v>39</v>
      </c>
      <c r="C210" t="s">
        <v>24</v>
      </c>
      <c r="D210">
        <v>2</v>
      </c>
      <c r="E210">
        <v>0</v>
      </c>
      <c r="F210">
        <v>0</v>
      </c>
      <c r="G210" s="28"/>
      <c r="H210" s="28"/>
      <c r="I210" s="28"/>
    </row>
    <row r="211" spans="1:9" ht="12.75">
      <c r="A211" t="s">
        <v>134</v>
      </c>
      <c r="B211" t="s">
        <v>39</v>
      </c>
      <c r="C211" t="s">
        <v>24</v>
      </c>
      <c r="D211">
        <v>5</v>
      </c>
      <c r="E211">
        <v>0</v>
      </c>
      <c r="F211">
        <v>0</v>
      </c>
      <c r="G211" s="28"/>
      <c r="H211" s="28"/>
      <c r="I211" s="28"/>
    </row>
    <row r="212" spans="1:9" ht="12.75">
      <c r="A212" t="s">
        <v>134</v>
      </c>
      <c r="B212" t="s">
        <v>39</v>
      </c>
      <c r="C212" t="s">
        <v>24</v>
      </c>
      <c r="D212">
        <v>6</v>
      </c>
      <c r="E212">
        <v>0</v>
      </c>
      <c r="F212">
        <v>0</v>
      </c>
      <c r="G212" s="28"/>
      <c r="H212" s="28"/>
      <c r="I212" s="28"/>
    </row>
    <row r="213" spans="1:9" ht="12.75">
      <c r="A213" t="s">
        <v>134</v>
      </c>
      <c r="B213" t="s">
        <v>39</v>
      </c>
      <c r="C213" t="s">
        <v>24</v>
      </c>
      <c r="G213" s="28"/>
      <c r="H213" s="28"/>
      <c r="I213" s="28"/>
    </row>
    <row r="214" spans="1:9" ht="12.75">
      <c r="A214" t="s">
        <v>134</v>
      </c>
      <c r="B214" t="s">
        <v>39</v>
      </c>
      <c r="C214" t="s">
        <v>24</v>
      </c>
      <c r="D214">
        <v>3</v>
      </c>
      <c r="E214">
        <v>0</v>
      </c>
      <c r="F214">
        <v>0</v>
      </c>
      <c r="G214" s="28"/>
      <c r="H214" s="28"/>
      <c r="I214" s="28"/>
    </row>
    <row r="215" spans="1:9" ht="12.75">
      <c r="A215" t="s">
        <v>134</v>
      </c>
      <c r="B215" t="s">
        <v>39</v>
      </c>
      <c r="C215" t="s">
        <v>24</v>
      </c>
      <c r="D215">
        <v>5</v>
      </c>
      <c r="E215">
        <v>0</v>
      </c>
      <c r="F215">
        <v>0</v>
      </c>
      <c r="G215" s="28">
        <f>SUM(D210:D215)/3</f>
        <v>7</v>
      </c>
      <c r="H215" s="28">
        <f>SUM(E210:E215)/3</f>
        <v>0</v>
      </c>
      <c r="I215" s="28">
        <f>SUM(F210:F215)/3</f>
        <v>0</v>
      </c>
    </row>
    <row r="216" spans="7:9" ht="12.75">
      <c r="G216" s="28"/>
      <c r="H216" s="28"/>
      <c r="I216" s="28"/>
    </row>
    <row r="217" spans="1:9" ht="12.75">
      <c r="A217" t="s">
        <v>134</v>
      </c>
      <c r="B217" t="s">
        <v>40</v>
      </c>
      <c r="C217" t="s">
        <v>16</v>
      </c>
      <c r="D217">
        <v>1</v>
      </c>
      <c r="E217">
        <v>0</v>
      </c>
      <c r="F217">
        <v>0</v>
      </c>
      <c r="G217" s="28"/>
      <c r="H217" s="28"/>
      <c r="I217" s="28"/>
    </row>
    <row r="218" spans="1:9" ht="12.75">
      <c r="A218" t="s">
        <v>134</v>
      </c>
      <c r="B218" t="s">
        <v>40</v>
      </c>
      <c r="C218" t="s">
        <v>16</v>
      </c>
      <c r="D218">
        <v>1</v>
      </c>
      <c r="E218">
        <v>0</v>
      </c>
      <c r="F218">
        <v>0</v>
      </c>
      <c r="G218" s="28"/>
      <c r="H218" s="28"/>
      <c r="I218" s="28"/>
    </row>
    <row r="219" spans="1:9" ht="12.75">
      <c r="A219" t="s">
        <v>134</v>
      </c>
      <c r="B219" t="s">
        <v>40</v>
      </c>
      <c r="C219" t="s">
        <v>16</v>
      </c>
      <c r="D219">
        <v>2</v>
      </c>
      <c r="E219">
        <v>0</v>
      </c>
      <c r="F219">
        <v>0</v>
      </c>
      <c r="G219" s="28">
        <f>SUM(D217:D219)/3</f>
        <v>1.3333333333333333</v>
      </c>
      <c r="H219" s="28">
        <f>SUM(E217:E219)/3</f>
        <v>0</v>
      </c>
      <c r="I219" s="28">
        <f>SUM(F217:F219)/3</f>
        <v>0</v>
      </c>
    </row>
    <row r="220" spans="1:9" ht="12.75">
      <c r="A220" t="s">
        <v>134</v>
      </c>
      <c r="B220" t="s">
        <v>40</v>
      </c>
      <c r="C220" t="s">
        <v>24</v>
      </c>
      <c r="D220">
        <v>2</v>
      </c>
      <c r="E220">
        <v>0</v>
      </c>
      <c r="F220">
        <v>0</v>
      </c>
      <c r="G220" s="28"/>
      <c r="H220" s="28"/>
      <c r="I220" s="28"/>
    </row>
    <row r="221" spans="1:9" ht="12.75">
      <c r="A221" t="s">
        <v>134</v>
      </c>
      <c r="B221" t="s">
        <v>40</v>
      </c>
      <c r="C221" t="s">
        <v>24</v>
      </c>
      <c r="D221">
        <v>0</v>
      </c>
      <c r="E221">
        <v>0</v>
      </c>
      <c r="F221">
        <v>0</v>
      </c>
      <c r="G221" s="28"/>
      <c r="H221" s="28"/>
      <c r="I221" s="28"/>
    </row>
    <row r="222" spans="1:9" ht="12.75">
      <c r="A222" t="s">
        <v>134</v>
      </c>
      <c r="B222" t="s">
        <v>40</v>
      </c>
      <c r="C222" t="s">
        <v>24</v>
      </c>
      <c r="D222">
        <v>1</v>
      </c>
      <c r="E222">
        <v>0</v>
      </c>
      <c r="F222">
        <v>0</v>
      </c>
      <c r="G222" s="28">
        <f>SUM(D220:D222)/3</f>
        <v>1</v>
      </c>
      <c r="H222" s="28">
        <f>SUM(E220:E222)/3</f>
        <v>0</v>
      </c>
      <c r="I222" s="28">
        <f>SUM(F220:F222)/3</f>
        <v>0</v>
      </c>
    </row>
    <row r="223" spans="7:9" ht="12.75">
      <c r="G223" s="28"/>
      <c r="H223" s="28"/>
      <c r="I223" s="28"/>
    </row>
    <row r="224" spans="1:9" ht="12.75">
      <c r="A224" t="s">
        <v>134</v>
      </c>
      <c r="B224" t="s">
        <v>29</v>
      </c>
      <c r="C224" t="s">
        <v>16</v>
      </c>
      <c r="D224">
        <v>1</v>
      </c>
      <c r="E224">
        <v>0</v>
      </c>
      <c r="F224">
        <v>0</v>
      </c>
      <c r="G224" s="28"/>
      <c r="H224" s="28"/>
      <c r="I224" s="28"/>
    </row>
    <row r="225" spans="1:9" ht="12.75">
      <c r="A225" t="s">
        <v>134</v>
      </c>
      <c r="B225" t="s">
        <v>29</v>
      </c>
      <c r="C225" t="s">
        <v>16</v>
      </c>
      <c r="D225">
        <v>0</v>
      </c>
      <c r="E225">
        <v>0</v>
      </c>
      <c r="F225">
        <v>0</v>
      </c>
      <c r="G225" s="28"/>
      <c r="H225" s="28"/>
      <c r="I225" s="28"/>
    </row>
    <row r="226" spans="1:9" ht="12.75">
      <c r="A226" t="s">
        <v>134</v>
      </c>
      <c r="B226" t="s">
        <v>29</v>
      </c>
      <c r="C226" t="s">
        <v>16</v>
      </c>
      <c r="G226" s="28">
        <f>SUM(D224:D226)/3</f>
        <v>0.3333333333333333</v>
      </c>
      <c r="H226" s="28">
        <f>SUM(E224:E226)/3</f>
        <v>0</v>
      </c>
      <c r="I226" s="28">
        <f>SUM(F224:F226)/3</f>
        <v>0</v>
      </c>
    </row>
    <row r="227" spans="1:9" ht="12.75">
      <c r="A227" t="s">
        <v>134</v>
      </c>
      <c r="B227" t="s">
        <v>29</v>
      </c>
      <c r="C227" t="s">
        <v>24</v>
      </c>
      <c r="D227">
        <v>0</v>
      </c>
      <c r="E227">
        <v>0</v>
      </c>
      <c r="F227">
        <v>0</v>
      </c>
      <c r="G227" s="28"/>
      <c r="H227" s="28"/>
      <c r="I227" s="28"/>
    </row>
    <row r="228" spans="1:9" ht="12.75">
      <c r="A228" t="s">
        <v>134</v>
      </c>
      <c r="B228" t="s">
        <v>29</v>
      </c>
      <c r="C228" t="s">
        <v>24</v>
      </c>
      <c r="D228">
        <v>0</v>
      </c>
      <c r="E228">
        <v>0</v>
      </c>
      <c r="F228">
        <v>0</v>
      </c>
      <c r="G228" s="28"/>
      <c r="H228" s="28"/>
      <c r="I228" s="28"/>
    </row>
    <row r="229" spans="1:9" ht="12.75">
      <c r="A229" t="s">
        <v>134</v>
      </c>
      <c r="B229" t="s">
        <v>29</v>
      </c>
      <c r="C229" t="s">
        <v>24</v>
      </c>
      <c r="G229" s="28">
        <f>SUM(D227:D229)/3</f>
        <v>0</v>
      </c>
      <c r="H229" s="28">
        <f>SUM(E227:E229)/3</f>
        <v>0</v>
      </c>
      <c r="I229" s="28">
        <f>SUM(F227:F229)/3</f>
        <v>0</v>
      </c>
    </row>
    <row r="230" spans="7:9" ht="12.75">
      <c r="G230" s="28"/>
      <c r="H230" s="28"/>
      <c r="I230" s="28"/>
    </row>
    <row r="231" spans="1:9" ht="12.75">
      <c r="A231" t="s">
        <v>134</v>
      </c>
      <c r="B231" t="s">
        <v>30</v>
      </c>
      <c r="C231" t="s">
        <v>16</v>
      </c>
      <c r="D231">
        <v>0</v>
      </c>
      <c r="E231">
        <v>0</v>
      </c>
      <c r="F231">
        <v>0</v>
      </c>
      <c r="G231" s="28"/>
      <c r="H231" s="28"/>
      <c r="I231" s="28"/>
    </row>
    <row r="232" spans="1:9" ht="12.75">
      <c r="A232" t="s">
        <v>134</v>
      </c>
      <c r="B232" t="s">
        <v>30</v>
      </c>
      <c r="C232" t="s">
        <v>16</v>
      </c>
      <c r="D232">
        <v>0</v>
      </c>
      <c r="E232">
        <v>0</v>
      </c>
      <c r="F232">
        <v>0</v>
      </c>
      <c r="G232" s="28"/>
      <c r="H232" s="28"/>
      <c r="I232" s="28"/>
    </row>
    <row r="233" spans="1:9" ht="12.75">
      <c r="A233" t="s">
        <v>134</v>
      </c>
      <c r="B233" t="s">
        <v>30</v>
      </c>
      <c r="C233" t="s">
        <v>16</v>
      </c>
      <c r="G233" s="28">
        <f>SUM(D231:D233)/3</f>
        <v>0</v>
      </c>
      <c r="H233" s="28">
        <f>SUM(E231:E233)/3</f>
        <v>0</v>
      </c>
      <c r="I233" s="28">
        <f>SUM(F231:F233)/3</f>
        <v>0</v>
      </c>
    </row>
    <row r="234" spans="1:9" ht="12.75">
      <c r="A234" t="s">
        <v>134</v>
      </c>
      <c r="B234" t="s">
        <v>30</v>
      </c>
      <c r="C234" t="s">
        <v>24</v>
      </c>
      <c r="D234">
        <v>0</v>
      </c>
      <c r="E234">
        <v>0</v>
      </c>
      <c r="F234">
        <v>0</v>
      </c>
      <c r="G234" s="28"/>
      <c r="H234" s="28"/>
      <c r="I234" s="28"/>
    </row>
    <row r="235" spans="1:9" ht="12.75">
      <c r="A235" t="s">
        <v>134</v>
      </c>
      <c r="B235" t="s">
        <v>30</v>
      </c>
      <c r="C235" t="s">
        <v>24</v>
      </c>
      <c r="D235">
        <v>0</v>
      </c>
      <c r="E235">
        <v>0</v>
      </c>
      <c r="F235">
        <v>0</v>
      </c>
      <c r="G235" s="28"/>
      <c r="H235" s="28"/>
      <c r="I235" s="28"/>
    </row>
    <row r="236" spans="1:9" ht="12.75">
      <c r="A236" t="s">
        <v>134</v>
      </c>
      <c r="B236" t="s">
        <v>30</v>
      </c>
      <c r="C236" t="s">
        <v>24</v>
      </c>
      <c r="G236" s="28">
        <f>SUM(D234:D236)/3</f>
        <v>0</v>
      </c>
      <c r="H236" s="28">
        <f>SUM(E234:E236)/3</f>
        <v>0</v>
      </c>
      <c r="I236" s="28">
        <f>SUM(F234:F236)/3</f>
        <v>0</v>
      </c>
    </row>
    <row r="237" spans="7:9" ht="12.75">
      <c r="G237" s="28"/>
      <c r="H237" s="28"/>
      <c r="I237" s="28"/>
    </row>
    <row r="238" spans="1:11" ht="12.75">
      <c r="A238" t="s">
        <v>134</v>
      </c>
      <c r="B238" t="s">
        <v>161</v>
      </c>
      <c r="C238" t="s">
        <v>16</v>
      </c>
      <c r="D238">
        <v>0</v>
      </c>
      <c r="E238">
        <v>0</v>
      </c>
      <c r="F238">
        <v>0</v>
      </c>
      <c r="G238" s="28"/>
      <c r="H238" s="28"/>
      <c r="I238" s="28"/>
      <c r="K238" s="24" t="s">
        <v>170</v>
      </c>
    </row>
    <row r="239" spans="1:9" ht="12.75">
      <c r="A239" t="s">
        <v>134</v>
      </c>
      <c r="B239" t="s">
        <v>161</v>
      </c>
      <c r="C239" t="s">
        <v>16</v>
      </c>
      <c r="D239">
        <v>0</v>
      </c>
      <c r="E239">
        <v>0</v>
      </c>
      <c r="F239">
        <v>0</v>
      </c>
      <c r="G239" s="28"/>
      <c r="H239" s="28"/>
      <c r="I239" s="28"/>
    </row>
    <row r="240" spans="1:9" ht="12.75">
      <c r="A240" t="s">
        <v>134</v>
      </c>
      <c r="B240" t="s">
        <v>161</v>
      </c>
      <c r="C240" t="s">
        <v>16</v>
      </c>
      <c r="D240">
        <v>0</v>
      </c>
      <c r="E240">
        <v>0</v>
      </c>
      <c r="F240">
        <v>0</v>
      </c>
      <c r="G240" s="28"/>
      <c r="H240" s="28"/>
      <c r="I240" s="28"/>
    </row>
    <row r="241" spans="1:9" ht="12.75">
      <c r="A241" t="s">
        <v>134</v>
      </c>
      <c r="B241" t="s">
        <v>161</v>
      </c>
      <c r="C241" t="s">
        <v>16</v>
      </c>
      <c r="D241">
        <v>0</v>
      </c>
      <c r="E241">
        <v>0</v>
      </c>
      <c r="F241">
        <v>0</v>
      </c>
      <c r="G241" s="28"/>
      <c r="H241" s="28"/>
      <c r="I241" s="28"/>
    </row>
    <row r="242" spans="1:9" ht="12.75">
      <c r="A242" t="s">
        <v>134</v>
      </c>
      <c r="B242" t="s">
        <v>161</v>
      </c>
      <c r="C242" t="s">
        <v>16</v>
      </c>
      <c r="D242">
        <v>0</v>
      </c>
      <c r="E242">
        <v>0</v>
      </c>
      <c r="F242">
        <v>0</v>
      </c>
      <c r="G242" s="28"/>
      <c r="H242" s="28"/>
      <c r="I242" s="28"/>
    </row>
    <row r="243" spans="1:9" ht="12.75">
      <c r="A243" t="s">
        <v>134</v>
      </c>
      <c r="B243" t="s">
        <v>161</v>
      </c>
      <c r="C243" t="s">
        <v>16</v>
      </c>
      <c r="D243">
        <v>0</v>
      </c>
      <c r="E243">
        <v>0</v>
      </c>
      <c r="F243">
        <v>0</v>
      </c>
      <c r="G243" s="28">
        <f>SUM(D238:D243)/3</f>
        <v>0</v>
      </c>
      <c r="H243" s="28">
        <f>SUM(E238:E243)/3</f>
        <v>0</v>
      </c>
      <c r="I243" s="28">
        <f>SUM(F238:F243)/3</f>
        <v>0</v>
      </c>
    </row>
    <row r="244" spans="1:9" ht="12.75">
      <c r="A244" t="s">
        <v>134</v>
      </c>
      <c r="B244" t="s">
        <v>161</v>
      </c>
      <c r="C244" t="s">
        <v>24</v>
      </c>
      <c r="D244">
        <v>0</v>
      </c>
      <c r="E244">
        <v>0</v>
      </c>
      <c r="F244">
        <v>0</v>
      </c>
      <c r="G244" s="28"/>
      <c r="H244" s="28"/>
      <c r="I244" s="28"/>
    </row>
    <row r="245" spans="1:9" ht="12.75">
      <c r="A245" t="s">
        <v>134</v>
      </c>
      <c r="B245" t="s">
        <v>161</v>
      </c>
      <c r="C245" t="s">
        <v>24</v>
      </c>
      <c r="D245">
        <v>0</v>
      </c>
      <c r="E245">
        <v>0</v>
      </c>
      <c r="F245">
        <v>0</v>
      </c>
      <c r="G245" s="28"/>
      <c r="H245" s="28"/>
      <c r="I245" s="28"/>
    </row>
    <row r="246" spans="1:9" ht="12.75">
      <c r="A246" t="s">
        <v>134</v>
      </c>
      <c r="B246" t="s">
        <v>161</v>
      </c>
      <c r="C246" t="s">
        <v>24</v>
      </c>
      <c r="D246">
        <v>0</v>
      </c>
      <c r="E246">
        <v>0</v>
      </c>
      <c r="F246">
        <v>0</v>
      </c>
      <c r="G246" s="28"/>
      <c r="H246" s="28"/>
      <c r="I246" s="28"/>
    </row>
    <row r="247" spans="1:9" ht="12.75">
      <c r="A247" t="s">
        <v>134</v>
      </c>
      <c r="B247" t="s">
        <v>161</v>
      </c>
      <c r="C247" t="s">
        <v>24</v>
      </c>
      <c r="D247">
        <v>0</v>
      </c>
      <c r="E247">
        <v>0</v>
      </c>
      <c r="F247">
        <v>0</v>
      </c>
      <c r="G247" s="28"/>
      <c r="H247" s="28"/>
      <c r="I247" s="28"/>
    </row>
    <row r="248" spans="1:9" ht="12.75">
      <c r="A248" t="s">
        <v>134</v>
      </c>
      <c r="B248" t="s">
        <v>161</v>
      </c>
      <c r="C248" t="s">
        <v>24</v>
      </c>
      <c r="D248">
        <v>0</v>
      </c>
      <c r="E248">
        <v>0</v>
      </c>
      <c r="F248">
        <v>0</v>
      </c>
      <c r="G248" s="28"/>
      <c r="H248" s="28"/>
      <c r="I248" s="28"/>
    </row>
    <row r="249" spans="1:9" ht="12.75">
      <c r="A249" t="s">
        <v>134</v>
      </c>
      <c r="B249" t="s">
        <v>161</v>
      </c>
      <c r="C249" t="s">
        <v>24</v>
      </c>
      <c r="D249">
        <v>0</v>
      </c>
      <c r="E249">
        <v>0</v>
      </c>
      <c r="F249">
        <v>0</v>
      </c>
      <c r="G249" s="28">
        <f>SUM(D244:D249)/3</f>
        <v>0</v>
      </c>
      <c r="H249" s="28">
        <f>SUM(E244:E249)/3</f>
        <v>0</v>
      </c>
      <c r="I249" s="28">
        <f>SUM(F244:F249)/3</f>
        <v>0</v>
      </c>
    </row>
    <row r="250" spans="7:9" ht="12.75">
      <c r="G250" s="28"/>
      <c r="H250" s="28"/>
      <c r="I250" s="28"/>
    </row>
    <row r="251" spans="1:11" ht="12.75">
      <c r="A251" t="s">
        <v>134</v>
      </c>
      <c r="B251" t="s">
        <v>162</v>
      </c>
      <c r="C251" t="s">
        <v>16</v>
      </c>
      <c r="D251">
        <v>2</v>
      </c>
      <c r="E251">
        <v>1</v>
      </c>
      <c r="F251">
        <v>0</v>
      </c>
      <c r="G251" s="28"/>
      <c r="H251" s="28"/>
      <c r="I251" s="28"/>
      <c r="K251" s="24" t="s">
        <v>169</v>
      </c>
    </row>
    <row r="252" spans="1:9" ht="12.75">
      <c r="A252" t="s">
        <v>134</v>
      </c>
      <c r="B252" t="s">
        <v>162</v>
      </c>
      <c r="C252" t="s">
        <v>16</v>
      </c>
      <c r="D252">
        <v>0</v>
      </c>
      <c r="E252">
        <v>0</v>
      </c>
      <c r="F252">
        <v>0</v>
      </c>
      <c r="G252" s="28"/>
      <c r="H252" s="28"/>
      <c r="I252" s="28"/>
    </row>
    <row r="253" spans="1:9" ht="12.75">
      <c r="A253" t="s">
        <v>134</v>
      </c>
      <c r="B253" t="s">
        <v>162</v>
      </c>
      <c r="C253" t="s">
        <v>16</v>
      </c>
      <c r="D253">
        <v>0</v>
      </c>
      <c r="E253">
        <v>0</v>
      </c>
      <c r="F253">
        <v>0</v>
      </c>
      <c r="G253" s="28"/>
      <c r="H253" s="28"/>
      <c r="I253" s="28"/>
    </row>
    <row r="254" spans="1:9" ht="12.75">
      <c r="A254" t="s">
        <v>134</v>
      </c>
      <c r="B254" t="s">
        <v>162</v>
      </c>
      <c r="C254" t="s">
        <v>16</v>
      </c>
      <c r="G254" s="28"/>
      <c r="H254" s="28"/>
      <c r="I254" s="28"/>
    </row>
    <row r="255" spans="1:9" ht="12.75">
      <c r="A255" t="s">
        <v>134</v>
      </c>
      <c r="B255" t="s">
        <v>162</v>
      </c>
      <c r="C255" t="s">
        <v>16</v>
      </c>
      <c r="D255">
        <v>0</v>
      </c>
      <c r="E255">
        <v>0</v>
      </c>
      <c r="F255">
        <v>0</v>
      </c>
      <c r="G255" s="28"/>
      <c r="H255" s="28"/>
      <c r="I255" s="28"/>
    </row>
    <row r="256" spans="1:9" ht="12.75">
      <c r="A256" t="s">
        <v>134</v>
      </c>
      <c r="B256" t="s">
        <v>162</v>
      </c>
      <c r="C256" t="s">
        <v>16</v>
      </c>
      <c r="D256">
        <v>0</v>
      </c>
      <c r="E256">
        <v>0</v>
      </c>
      <c r="F256">
        <v>0</v>
      </c>
      <c r="G256" s="28">
        <f>SUM(D251:D256)/3</f>
        <v>0.6666666666666666</v>
      </c>
      <c r="H256" s="28">
        <f>SUM(E251:E256)/3</f>
        <v>0.3333333333333333</v>
      </c>
      <c r="I256" s="28">
        <f>SUM(F251:F256)/3</f>
        <v>0</v>
      </c>
    </row>
    <row r="257" spans="1:9" ht="12.75">
      <c r="A257" t="s">
        <v>134</v>
      </c>
      <c r="B257" t="s">
        <v>162</v>
      </c>
      <c r="C257" t="s">
        <v>24</v>
      </c>
      <c r="D257">
        <v>0</v>
      </c>
      <c r="E257">
        <v>0</v>
      </c>
      <c r="F257">
        <v>0</v>
      </c>
      <c r="G257" s="28"/>
      <c r="H257" s="28"/>
      <c r="I257" s="28"/>
    </row>
    <row r="258" spans="1:9" ht="12.75">
      <c r="A258" t="s">
        <v>134</v>
      </c>
      <c r="B258" t="s">
        <v>162</v>
      </c>
      <c r="C258" t="s">
        <v>24</v>
      </c>
      <c r="D258">
        <v>0</v>
      </c>
      <c r="E258">
        <v>0</v>
      </c>
      <c r="F258">
        <v>0</v>
      </c>
      <c r="G258" s="28"/>
      <c r="H258" s="28"/>
      <c r="I258" s="28"/>
    </row>
    <row r="259" spans="1:9" ht="12.75">
      <c r="A259" t="s">
        <v>134</v>
      </c>
      <c r="B259" t="s">
        <v>162</v>
      </c>
      <c r="C259" t="s">
        <v>24</v>
      </c>
      <c r="D259">
        <v>1</v>
      </c>
      <c r="E259">
        <v>0</v>
      </c>
      <c r="F259">
        <v>0</v>
      </c>
      <c r="G259" s="28"/>
      <c r="H259" s="28"/>
      <c r="I259" s="28"/>
    </row>
    <row r="260" spans="1:9" ht="12.75">
      <c r="A260" t="s">
        <v>134</v>
      </c>
      <c r="B260" t="s">
        <v>162</v>
      </c>
      <c r="C260" t="s">
        <v>24</v>
      </c>
      <c r="G260" s="28"/>
      <c r="H260" s="28"/>
      <c r="I260" s="28"/>
    </row>
    <row r="261" spans="1:9" ht="12.75">
      <c r="A261" t="s">
        <v>134</v>
      </c>
      <c r="B261" t="s">
        <v>162</v>
      </c>
      <c r="C261" t="s">
        <v>24</v>
      </c>
      <c r="D261">
        <v>0</v>
      </c>
      <c r="E261">
        <v>0</v>
      </c>
      <c r="F261">
        <v>0</v>
      </c>
      <c r="G261" s="28"/>
      <c r="H261" s="28"/>
      <c r="I261" s="28"/>
    </row>
    <row r="262" spans="1:9" ht="12.75">
      <c r="A262" t="s">
        <v>134</v>
      </c>
      <c r="B262" t="s">
        <v>162</v>
      </c>
      <c r="C262" t="s">
        <v>24</v>
      </c>
      <c r="D262">
        <v>0</v>
      </c>
      <c r="E262">
        <v>0</v>
      </c>
      <c r="F262">
        <v>0</v>
      </c>
      <c r="G262" s="28">
        <f>SUM(D257:D262)/3</f>
        <v>0.3333333333333333</v>
      </c>
      <c r="H262" s="28">
        <f>SUM(E257:E262)/3</f>
        <v>0</v>
      </c>
      <c r="I262" s="28">
        <f>SUM(F257:F262)/3</f>
        <v>0</v>
      </c>
    </row>
    <row r="263" spans="7:9" ht="12.75">
      <c r="G263" s="28"/>
      <c r="H263" s="28"/>
      <c r="I263" s="28"/>
    </row>
    <row r="264" spans="1:9" ht="12.75">
      <c r="A264" t="s">
        <v>134</v>
      </c>
      <c r="B264" t="s">
        <v>31</v>
      </c>
      <c r="C264" t="s">
        <v>16</v>
      </c>
      <c r="D264">
        <v>1</v>
      </c>
      <c r="E264">
        <v>0</v>
      </c>
      <c r="F264">
        <v>0</v>
      </c>
      <c r="G264" s="28"/>
      <c r="H264" s="28"/>
      <c r="I264" s="28"/>
    </row>
    <row r="265" spans="1:9" ht="12.75">
      <c r="A265" t="s">
        <v>134</v>
      </c>
      <c r="B265" t="s">
        <v>31</v>
      </c>
      <c r="C265" t="s">
        <v>16</v>
      </c>
      <c r="D265">
        <v>0</v>
      </c>
      <c r="E265">
        <v>0</v>
      </c>
      <c r="F265">
        <v>0</v>
      </c>
      <c r="G265" s="28"/>
      <c r="H265" s="28"/>
      <c r="I265" s="28"/>
    </row>
    <row r="266" spans="1:9" ht="12.75">
      <c r="A266" t="s">
        <v>134</v>
      </c>
      <c r="B266" t="s">
        <v>31</v>
      </c>
      <c r="C266" t="s">
        <v>16</v>
      </c>
      <c r="D266">
        <v>1</v>
      </c>
      <c r="E266">
        <v>0</v>
      </c>
      <c r="F266">
        <v>0</v>
      </c>
      <c r="G266" s="28">
        <f>SUM(D264:D266)/3</f>
        <v>0.6666666666666666</v>
      </c>
      <c r="H266" s="28">
        <f>SUM(E264:E266)/3</f>
        <v>0</v>
      </c>
      <c r="I266" s="28">
        <f>SUM(F264:F266)/3</f>
        <v>0</v>
      </c>
    </row>
    <row r="267" spans="1:9" ht="12.75">
      <c r="A267" t="s">
        <v>134</v>
      </c>
      <c r="B267" t="s">
        <v>31</v>
      </c>
      <c r="C267" t="s">
        <v>24</v>
      </c>
      <c r="D267">
        <v>0</v>
      </c>
      <c r="E267">
        <v>0</v>
      </c>
      <c r="F267">
        <v>0</v>
      </c>
      <c r="G267" s="28"/>
      <c r="H267" s="28"/>
      <c r="I267" s="28"/>
    </row>
    <row r="268" spans="1:9" ht="12.75">
      <c r="A268" t="s">
        <v>134</v>
      </c>
      <c r="B268" t="s">
        <v>31</v>
      </c>
      <c r="C268" t="s">
        <v>24</v>
      </c>
      <c r="D268">
        <v>0</v>
      </c>
      <c r="E268">
        <v>0</v>
      </c>
      <c r="F268">
        <v>0</v>
      </c>
      <c r="G268" s="28"/>
      <c r="H268" s="28"/>
      <c r="I268" s="28"/>
    </row>
    <row r="269" spans="1:9" ht="12.75">
      <c r="A269" t="s">
        <v>134</v>
      </c>
      <c r="B269" t="s">
        <v>31</v>
      </c>
      <c r="C269" t="s">
        <v>24</v>
      </c>
      <c r="D269">
        <v>1</v>
      </c>
      <c r="E269">
        <v>0</v>
      </c>
      <c r="F269">
        <v>0</v>
      </c>
      <c r="G269" s="28">
        <f>SUM(D267:D269)/3</f>
        <v>0.3333333333333333</v>
      </c>
      <c r="H269" s="28">
        <f>SUM(E267:E269)/3</f>
        <v>0</v>
      </c>
      <c r="I269" s="28">
        <f>SUM(F267:F269)/3</f>
        <v>0</v>
      </c>
    </row>
    <row r="270" spans="7:9" ht="12.75">
      <c r="G270" s="28"/>
      <c r="H270" s="28"/>
      <c r="I270" s="28"/>
    </row>
    <row r="271" spans="1:11" ht="12.75">
      <c r="A271" t="s">
        <v>134</v>
      </c>
      <c r="B271" t="s">
        <v>163</v>
      </c>
      <c r="C271" t="s">
        <v>16</v>
      </c>
      <c r="D271">
        <v>0</v>
      </c>
      <c r="E271">
        <v>0</v>
      </c>
      <c r="F271">
        <v>0</v>
      </c>
      <c r="G271" s="28"/>
      <c r="H271" s="28"/>
      <c r="I271" s="28"/>
      <c r="K271" s="24" t="s">
        <v>168</v>
      </c>
    </row>
    <row r="272" spans="1:9" ht="12.75">
      <c r="A272" t="s">
        <v>134</v>
      </c>
      <c r="B272" t="s">
        <v>163</v>
      </c>
      <c r="C272" t="s">
        <v>16</v>
      </c>
      <c r="D272">
        <v>0</v>
      </c>
      <c r="E272">
        <v>0</v>
      </c>
      <c r="F272">
        <v>0</v>
      </c>
      <c r="G272" s="28"/>
      <c r="H272" s="28"/>
      <c r="I272" s="28"/>
    </row>
    <row r="273" spans="1:9" ht="12.75">
      <c r="A273" t="s">
        <v>134</v>
      </c>
      <c r="B273" t="s">
        <v>163</v>
      </c>
      <c r="C273" t="s">
        <v>16</v>
      </c>
      <c r="D273">
        <v>2</v>
      </c>
      <c r="E273">
        <v>0</v>
      </c>
      <c r="F273">
        <v>0</v>
      </c>
      <c r="G273" s="28"/>
      <c r="H273" s="28"/>
      <c r="I273" s="28"/>
    </row>
    <row r="274" spans="1:9" ht="12.75">
      <c r="A274" t="s">
        <v>134</v>
      </c>
      <c r="B274" t="s">
        <v>163</v>
      </c>
      <c r="C274" t="s">
        <v>16</v>
      </c>
      <c r="D274">
        <v>0</v>
      </c>
      <c r="E274">
        <v>0</v>
      </c>
      <c r="F274">
        <v>0</v>
      </c>
      <c r="G274" s="28"/>
      <c r="H274" s="28"/>
      <c r="I274" s="28"/>
    </row>
    <row r="275" spans="1:9" ht="12.75">
      <c r="A275" t="s">
        <v>134</v>
      </c>
      <c r="B275" t="s">
        <v>163</v>
      </c>
      <c r="C275" t="s">
        <v>16</v>
      </c>
      <c r="D275">
        <v>0</v>
      </c>
      <c r="E275">
        <v>0</v>
      </c>
      <c r="F275">
        <v>0</v>
      </c>
      <c r="G275" s="28"/>
      <c r="H275" s="28"/>
      <c r="I275" s="28"/>
    </row>
    <row r="276" spans="1:9" ht="12.75">
      <c r="A276" t="s">
        <v>134</v>
      </c>
      <c r="B276" t="s">
        <v>163</v>
      </c>
      <c r="C276" t="s">
        <v>16</v>
      </c>
      <c r="D276">
        <v>0</v>
      </c>
      <c r="E276">
        <v>0</v>
      </c>
      <c r="F276">
        <v>0</v>
      </c>
      <c r="G276" s="28">
        <f>SUM(D271:D276)/3</f>
        <v>0.6666666666666666</v>
      </c>
      <c r="H276" s="28">
        <f>SUM(E271:E276)/3</f>
        <v>0</v>
      </c>
      <c r="I276" s="28">
        <f>SUM(F271:F276)/3</f>
        <v>0</v>
      </c>
    </row>
    <row r="277" spans="1:9" ht="12.75">
      <c r="A277" t="s">
        <v>134</v>
      </c>
      <c r="B277" t="s">
        <v>163</v>
      </c>
      <c r="C277" t="s">
        <v>24</v>
      </c>
      <c r="D277">
        <v>1</v>
      </c>
      <c r="E277">
        <v>0</v>
      </c>
      <c r="F277">
        <v>0</v>
      </c>
      <c r="G277" s="28"/>
      <c r="H277" s="28"/>
      <c r="I277" s="28"/>
    </row>
    <row r="278" spans="1:9" ht="12.75">
      <c r="A278" t="s">
        <v>134</v>
      </c>
      <c r="B278" t="s">
        <v>163</v>
      </c>
      <c r="C278" t="s">
        <v>24</v>
      </c>
      <c r="D278">
        <v>2</v>
      </c>
      <c r="E278">
        <v>0</v>
      </c>
      <c r="F278">
        <v>0</v>
      </c>
      <c r="G278" s="28"/>
      <c r="H278" s="28"/>
      <c r="I278" s="28"/>
    </row>
    <row r="279" spans="1:9" ht="12.75">
      <c r="A279" t="s">
        <v>134</v>
      </c>
      <c r="B279" t="s">
        <v>163</v>
      </c>
      <c r="C279" t="s">
        <v>24</v>
      </c>
      <c r="D279">
        <v>0</v>
      </c>
      <c r="E279">
        <v>0</v>
      </c>
      <c r="F279">
        <v>0</v>
      </c>
      <c r="G279" s="28"/>
      <c r="H279" s="28"/>
      <c r="I279" s="28"/>
    </row>
    <row r="280" spans="1:9" ht="12.75">
      <c r="A280" t="s">
        <v>134</v>
      </c>
      <c r="B280" t="s">
        <v>163</v>
      </c>
      <c r="C280" t="s">
        <v>24</v>
      </c>
      <c r="D280">
        <v>0</v>
      </c>
      <c r="E280">
        <v>0</v>
      </c>
      <c r="F280">
        <v>0</v>
      </c>
      <c r="G280" s="28"/>
      <c r="H280" s="28"/>
      <c r="I280" s="28"/>
    </row>
    <row r="281" spans="1:9" ht="12.75">
      <c r="A281" t="s">
        <v>134</v>
      </c>
      <c r="B281" t="s">
        <v>163</v>
      </c>
      <c r="C281" t="s">
        <v>24</v>
      </c>
      <c r="D281">
        <v>1</v>
      </c>
      <c r="E281">
        <v>0</v>
      </c>
      <c r="F281">
        <v>0</v>
      </c>
      <c r="G281" s="28"/>
      <c r="H281" s="28"/>
      <c r="I281" s="28"/>
    </row>
    <row r="282" spans="1:9" ht="12.75">
      <c r="A282" t="s">
        <v>134</v>
      </c>
      <c r="B282" t="s">
        <v>163</v>
      </c>
      <c r="C282" t="s">
        <v>24</v>
      </c>
      <c r="D282">
        <v>0</v>
      </c>
      <c r="E282">
        <v>0</v>
      </c>
      <c r="F282">
        <v>0</v>
      </c>
      <c r="G282" s="28">
        <f>SUM(D277:D282)/3</f>
        <v>1.3333333333333333</v>
      </c>
      <c r="H282" s="28">
        <f>SUM(E277:E282)/3</f>
        <v>0</v>
      </c>
      <c r="I282" s="28">
        <f>SUM(F277:F282)/3</f>
        <v>0</v>
      </c>
    </row>
    <row r="283" spans="7:11" ht="12.75">
      <c r="G283" s="28"/>
      <c r="H283" s="28"/>
      <c r="I283" s="28"/>
      <c r="K283" s="24" t="s">
        <v>167</v>
      </c>
    </row>
    <row r="284" spans="1:9" ht="12.75">
      <c r="A284" t="s">
        <v>134</v>
      </c>
      <c r="B284" t="s">
        <v>32</v>
      </c>
      <c r="C284" t="s">
        <v>16</v>
      </c>
      <c r="D284">
        <v>9</v>
      </c>
      <c r="E284">
        <v>0</v>
      </c>
      <c r="F284">
        <v>0</v>
      </c>
      <c r="G284" s="28"/>
      <c r="H284" s="28"/>
      <c r="I284" s="28"/>
    </row>
    <row r="285" spans="1:9" ht="12.75">
      <c r="A285" t="s">
        <v>134</v>
      </c>
      <c r="B285" t="s">
        <v>32</v>
      </c>
      <c r="C285" t="s">
        <v>16</v>
      </c>
      <c r="D285">
        <v>1</v>
      </c>
      <c r="E285">
        <v>0</v>
      </c>
      <c r="F285">
        <v>0</v>
      </c>
      <c r="G285" s="28"/>
      <c r="H285" s="28"/>
      <c r="I285" s="28"/>
    </row>
    <row r="286" spans="1:9" ht="12.75">
      <c r="A286" t="s">
        <v>134</v>
      </c>
      <c r="B286" t="s">
        <v>32</v>
      </c>
      <c r="C286" t="s">
        <v>16</v>
      </c>
      <c r="D286">
        <v>1</v>
      </c>
      <c r="E286">
        <v>0</v>
      </c>
      <c r="F286">
        <v>0</v>
      </c>
      <c r="G286" s="28"/>
      <c r="H286" s="28"/>
      <c r="I286" s="28"/>
    </row>
    <row r="287" spans="1:9" ht="12.75">
      <c r="A287" t="s">
        <v>134</v>
      </c>
      <c r="B287" t="s">
        <v>32</v>
      </c>
      <c r="C287" t="s">
        <v>16</v>
      </c>
      <c r="D287">
        <v>3</v>
      </c>
      <c r="E287">
        <v>0</v>
      </c>
      <c r="F287">
        <v>0</v>
      </c>
      <c r="G287" s="28"/>
      <c r="H287" s="28"/>
      <c r="I287" s="28"/>
    </row>
    <row r="288" spans="1:9" ht="12.75">
      <c r="A288" t="s">
        <v>134</v>
      </c>
      <c r="B288" t="s">
        <v>32</v>
      </c>
      <c r="C288" t="s">
        <v>16</v>
      </c>
      <c r="D288">
        <v>1</v>
      </c>
      <c r="E288">
        <v>0</v>
      </c>
      <c r="F288">
        <v>0</v>
      </c>
      <c r="G288" s="28"/>
      <c r="H288" s="28"/>
      <c r="I288" s="28"/>
    </row>
    <row r="289" spans="1:9" ht="12.75">
      <c r="A289" t="s">
        <v>134</v>
      </c>
      <c r="B289" t="s">
        <v>32</v>
      </c>
      <c r="C289" t="s">
        <v>16</v>
      </c>
      <c r="D289">
        <v>4</v>
      </c>
      <c r="E289">
        <v>0</v>
      </c>
      <c r="F289">
        <v>0</v>
      </c>
      <c r="G289" s="28">
        <f>SUM(D284:D289)/3</f>
        <v>6.333333333333333</v>
      </c>
      <c r="H289" s="28">
        <f>SUM(E284:E289)/3</f>
        <v>0</v>
      </c>
      <c r="I289" s="28">
        <f>SUM(F284:F289)/3</f>
        <v>0</v>
      </c>
    </row>
    <row r="290" spans="1:9" ht="12.75">
      <c r="A290" t="s">
        <v>134</v>
      </c>
      <c r="B290" t="s">
        <v>32</v>
      </c>
      <c r="C290" t="s">
        <v>24</v>
      </c>
      <c r="D290">
        <v>4</v>
      </c>
      <c r="E290">
        <v>0</v>
      </c>
      <c r="F290">
        <v>0</v>
      </c>
      <c r="G290" s="28"/>
      <c r="H290" s="28"/>
      <c r="I290" s="28"/>
    </row>
    <row r="291" spans="1:9" ht="12.75">
      <c r="A291" t="s">
        <v>134</v>
      </c>
      <c r="B291" t="s">
        <v>32</v>
      </c>
      <c r="C291" t="s">
        <v>24</v>
      </c>
      <c r="D291">
        <v>2</v>
      </c>
      <c r="E291">
        <v>0</v>
      </c>
      <c r="F291">
        <v>0</v>
      </c>
      <c r="G291" s="28"/>
      <c r="H291" s="28"/>
      <c r="I291" s="28"/>
    </row>
    <row r="292" spans="1:9" ht="12.75">
      <c r="A292" t="s">
        <v>134</v>
      </c>
      <c r="B292" t="s">
        <v>32</v>
      </c>
      <c r="C292" t="s">
        <v>24</v>
      </c>
      <c r="D292">
        <v>0</v>
      </c>
      <c r="E292">
        <v>0</v>
      </c>
      <c r="F292">
        <v>0</v>
      </c>
      <c r="G292" s="28"/>
      <c r="H292" s="28"/>
      <c r="I292" s="28"/>
    </row>
    <row r="293" spans="1:9" ht="12.75">
      <c r="A293" t="s">
        <v>134</v>
      </c>
      <c r="B293" t="s">
        <v>32</v>
      </c>
      <c r="C293" t="s">
        <v>24</v>
      </c>
      <c r="D293">
        <v>4</v>
      </c>
      <c r="E293">
        <v>0</v>
      </c>
      <c r="F293">
        <v>0</v>
      </c>
      <c r="G293" s="28"/>
      <c r="H293" s="28"/>
      <c r="I293" s="28"/>
    </row>
    <row r="294" spans="1:9" ht="12.75">
      <c r="A294" t="s">
        <v>134</v>
      </c>
      <c r="B294" t="s">
        <v>32</v>
      </c>
      <c r="C294" t="s">
        <v>24</v>
      </c>
      <c r="D294">
        <v>1</v>
      </c>
      <c r="E294">
        <v>0</v>
      </c>
      <c r="F294">
        <v>2</v>
      </c>
      <c r="G294" s="28"/>
      <c r="H294" s="28"/>
      <c r="I294" s="28"/>
    </row>
    <row r="295" spans="1:9" ht="12.75">
      <c r="A295" t="s">
        <v>134</v>
      </c>
      <c r="B295" t="s">
        <v>32</v>
      </c>
      <c r="C295" t="s">
        <v>24</v>
      </c>
      <c r="D295">
        <v>9</v>
      </c>
      <c r="E295">
        <v>0</v>
      </c>
      <c r="F295">
        <v>0</v>
      </c>
      <c r="G295" s="28">
        <f>SUM(D290:D295)/3</f>
        <v>6.666666666666667</v>
      </c>
      <c r="H295" s="28">
        <f>SUM(E290:E295)/3</f>
        <v>0</v>
      </c>
      <c r="I295" s="28">
        <f>SUM(F290:F295)/3</f>
        <v>0.6666666666666666</v>
      </c>
    </row>
    <row r="296" spans="7:9" ht="12.75">
      <c r="G296" s="28"/>
      <c r="H296" s="28"/>
      <c r="I296" s="28"/>
    </row>
    <row r="297" spans="1:9" ht="12.75">
      <c r="A297" t="s">
        <v>134</v>
      </c>
      <c r="B297" t="s">
        <v>33</v>
      </c>
      <c r="C297" t="s">
        <v>16</v>
      </c>
      <c r="D297" s="31">
        <v>3</v>
      </c>
      <c r="E297" s="25">
        <v>0</v>
      </c>
      <c r="F297" s="25">
        <v>0</v>
      </c>
      <c r="G297" s="28"/>
      <c r="H297" s="28"/>
      <c r="I297" s="28"/>
    </row>
    <row r="298" spans="1:9" ht="12.75">
      <c r="A298" t="s">
        <v>134</v>
      </c>
      <c r="B298" t="s">
        <v>33</v>
      </c>
      <c r="C298" t="s">
        <v>16</v>
      </c>
      <c r="D298">
        <v>0</v>
      </c>
      <c r="E298">
        <v>0</v>
      </c>
      <c r="F298">
        <v>0</v>
      </c>
      <c r="G298" s="28"/>
      <c r="H298" s="28"/>
      <c r="I298" s="28"/>
    </row>
    <row r="299" spans="1:9" ht="12.75">
      <c r="A299" t="s">
        <v>134</v>
      </c>
      <c r="B299" t="s">
        <v>33</v>
      </c>
      <c r="C299" t="s">
        <v>16</v>
      </c>
      <c r="D299">
        <v>0</v>
      </c>
      <c r="E299">
        <v>0</v>
      </c>
      <c r="F299">
        <v>0</v>
      </c>
      <c r="G299" s="28">
        <f>SUM(D297:D299)/3</f>
        <v>1</v>
      </c>
      <c r="H299" s="28">
        <f>SUM(E297:E299)/3</f>
        <v>0</v>
      </c>
      <c r="I299" s="28">
        <f>SUM(F297:F299)/3</f>
        <v>0</v>
      </c>
    </row>
    <row r="300" spans="1:9" ht="12.75">
      <c r="A300" t="s">
        <v>134</v>
      </c>
      <c r="B300" t="s">
        <v>33</v>
      </c>
      <c r="C300" t="s">
        <v>24</v>
      </c>
      <c r="D300" s="31">
        <v>4</v>
      </c>
      <c r="E300" s="25">
        <v>0</v>
      </c>
      <c r="F300" s="25">
        <v>0</v>
      </c>
      <c r="G300" s="28"/>
      <c r="H300" s="28"/>
      <c r="I300" s="28"/>
    </row>
    <row r="301" spans="1:9" ht="12.75">
      <c r="A301" t="s">
        <v>134</v>
      </c>
      <c r="B301" t="s">
        <v>33</v>
      </c>
      <c r="C301" t="s">
        <v>24</v>
      </c>
      <c r="D301">
        <v>0</v>
      </c>
      <c r="E301">
        <v>0</v>
      </c>
      <c r="F301">
        <v>0</v>
      </c>
      <c r="G301" s="28"/>
      <c r="H301" s="28"/>
      <c r="I301" s="28"/>
    </row>
    <row r="302" spans="1:9" ht="12.75">
      <c r="A302" t="s">
        <v>134</v>
      </c>
      <c r="B302" t="s">
        <v>33</v>
      </c>
      <c r="C302" t="s">
        <v>24</v>
      </c>
      <c r="D302">
        <v>0</v>
      </c>
      <c r="E302">
        <v>0</v>
      </c>
      <c r="F302">
        <v>0</v>
      </c>
      <c r="G302" s="28">
        <f>SUM(D300:D302)/3</f>
        <v>1.3333333333333333</v>
      </c>
      <c r="H302" s="28">
        <f>SUM(E300:E302)/3</f>
        <v>0</v>
      </c>
      <c r="I302" s="28">
        <f>SUM(F300:F302)/3</f>
        <v>0</v>
      </c>
    </row>
    <row r="303" spans="7:9" ht="12.75">
      <c r="G303" s="28"/>
      <c r="H303" s="28"/>
      <c r="I303" s="28"/>
    </row>
    <row r="304" spans="7:9" s="27" customFormat="1" ht="12.75">
      <c r="G304" s="29"/>
      <c r="H304" s="29"/>
      <c r="I304" s="29"/>
    </row>
    <row r="305" spans="7:9" s="27" customFormat="1" ht="7.5" customHeight="1">
      <c r="G305" s="29"/>
      <c r="H305" s="29"/>
      <c r="I305" s="29"/>
    </row>
    <row r="306" spans="1:9" ht="12.75">
      <c r="A306" t="s">
        <v>135</v>
      </c>
      <c r="B306" t="s">
        <v>74</v>
      </c>
      <c r="C306" t="s">
        <v>16</v>
      </c>
      <c r="D306">
        <v>3</v>
      </c>
      <c r="E306">
        <v>0</v>
      </c>
      <c r="F306">
        <v>0</v>
      </c>
      <c r="G306" s="28"/>
      <c r="H306" s="28"/>
      <c r="I306" s="28"/>
    </row>
    <row r="307" spans="1:9" ht="12.75">
      <c r="A307" t="s">
        <v>135</v>
      </c>
      <c r="B307" t="s">
        <v>74</v>
      </c>
      <c r="C307" t="s">
        <v>16</v>
      </c>
      <c r="D307">
        <v>8</v>
      </c>
      <c r="E307">
        <v>5</v>
      </c>
      <c r="F307">
        <v>0</v>
      </c>
      <c r="G307" s="28"/>
      <c r="H307" s="28"/>
      <c r="I307" s="28"/>
    </row>
    <row r="308" spans="1:9" ht="12.75">
      <c r="A308" t="s">
        <v>135</v>
      </c>
      <c r="B308" t="s">
        <v>74</v>
      </c>
      <c r="C308" t="s">
        <v>16</v>
      </c>
      <c r="D308">
        <v>0</v>
      </c>
      <c r="E308">
        <v>0</v>
      </c>
      <c r="F308">
        <v>0</v>
      </c>
      <c r="G308" s="28"/>
      <c r="H308" s="28"/>
      <c r="I308" s="28"/>
    </row>
    <row r="309" spans="1:9" ht="12.75">
      <c r="A309" t="s">
        <v>135</v>
      </c>
      <c r="B309" t="s">
        <v>74</v>
      </c>
      <c r="C309" t="s">
        <v>16</v>
      </c>
      <c r="D309">
        <v>4</v>
      </c>
      <c r="E309">
        <v>1</v>
      </c>
      <c r="F309">
        <v>0</v>
      </c>
      <c r="G309" s="28"/>
      <c r="H309" s="28"/>
      <c r="I309" s="28"/>
    </row>
    <row r="310" spans="1:9" ht="12.75">
      <c r="A310" t="s">
        <v>135</v>
      </c>
      <c r="B310" t="s">
        <v>74</v>
      </c>
      <c r="C310" t="s">
        <v>16</v>
      </c>
      <c r="D310">
        <v>2</v>
      </c>
      <c r="E310">
        <v>0</v>
      </c>
      <c r="F310">
        <v>0</v>
      </c>
      <c r="G310" s="28"/>
      <c r="H310" s="28"/>
      <c r="I310" s="28"/>
    </row>
    <row r="311" spans="1:9" ht="12.75">
      <c r="A311" t="s">
        <v>135</v>
      </c>
      <c r="B311" t="s">
        <v>74</v>
      </c>
      <c r="C311" t="s">
        <v>16</v>
      </c>
      <c r="D311">
        <v>5</v>
      </c>
      <c r="E311">
        <v>2</v>
      </c>
      <c r="F311">
        <v>1</v>
      </c>
      <c r="G311" s="28"/>
      <c r="H311" s="28"/>
      <c r="I311" s="28"/>
    </row>
    <row r="312" spans="1:9" ht="12.75">
      <c r="A312" t="s">
        <v>135</v>
      </c>
      <c r="B312" t="s">
        <v>74</v>
      </c>
      <c r="C312" t="s">
        <v>16</v>
      </c>
      <c r="D312">
        <v>3</v>
      </c>
      <c r="E312">
        <v>0</v>
      </c>
      <c r="F312">
        <v>0</v>
      </c>
      <c r="G312" s="28">
        <f>SUM(D306:D312)/7</f>
        <v>3.5714285714285716</v>
      </c>
      <c r="H312" s="28">
        <f>SUM(E306:E312)/7</f>
        <v>1.1428571428571428</v>
      </c>
      <c r="I312" s="28">
        <f>SUM(F306:F312)/7</f>
        <v>0.14285714285714285</v>
      </c>
    </row>
    <row r="313" spans="1:9" ht="12.75">
      <c r="A313" t="s">
        <v>135</v>
      </c>
      <c r="B313" t="s">
        <v>74</v>
      </c>
      <c r="C313" t="s">
        <v>55</v>
      </c>
      <c r="D313">
        <v>0</v>
      </c>
      <c r="E313">
        <v>0</v>
      </c>
      <c r="F313">
        <v>0</v>
      </c>
      <c r="G313" s="28"/>
      <c r="H313" s="28"/>
      <c r="I313" s="28"/>
    </row>
    <row r="314" spans="1:9" ht="12.75">
      <c r="A314" t="s">
        <v>135</v>
      </c>
      <c r="B314" t="s">
        <v>74</v>
      </c>
      <c r="C314" t="s">
        <v>55</v>
      </c>
      <c r="D314">
        <v>5</v>
      </c>
      <c r="E314">
        <v>0</v>
      </c>
      <c r="F314">
        <v>0</v>
      </c>
      <c r="G314" s="28"/>
      <c r="H314" s="28"/>
      <c r="I314" s="28"/>
    </row>
    <row r="315" spans="1:9" ht="12.75">
      <c r="A315" t="s">
        <v>135</v>
      </c>
      <c r="B315" t="s">
        <v>74</v>
      </c>
      <c r="C315" t="s">
        <v>55</v>
      </c>
      <c r="D315">
        <v>0</v>
      </c>
      <c r="E315">
        <v>0</v>
      </c>
      <c r="F315">
        <v>0</v>
      </c>
      <c r="G315" s="28"/>
      <c r="H315" s="28"/>
      <c r="I315" s="28"/>
    </row>
    <row r="316" spans="1:9" ht="12.75">
      <c r="A316" t="s">
        <v>135</v>
      </c>
      <c r="B316" t="s">
        <v>74</v>
      </c>
      <c r="C316" t="s">
        <v>55</v>
      </c>
      <c r="D316">
        <v>3</v>
      </c>
      <c r="E316">
        <v>1</v>
      </c>
      <c r="F316">
        <v>0</v>
      </c>
      <c r="G316" s="28"/>
      <c r="H316" s="28"/>
      <c r="I316" s="28"/>
    </row>
    <row r="317" spans="1:9" ht="12.75">
      <c r="A317" t="s">
        <v>135</v>
      </c>
      <c r="B317" t="s">
        <v>74</v>
      </c>
      <c r="C317" t="s">
        <v>55</v>
      </c>
      <c r="D317">
        <v>6</v>
      </c>
      <c r="E317">
        <v>1</v>
      </c>
      <c r="F317">
        <v>0</v>
      </c>
      <c r="G317" s="28"/>
      <c r="H317" s="28"/>
      <c r="I317" s="28"/>
    </row>
    <row r="318" spans="1:9" ht="12.75">
      <c r="A318" t="s">
        <v>135</v>
      </c>
      <c r="B318" t="s">
        <v>74</v>
      </c>
      <c r="C318" t="s">
        <v>55</v>
      </c>
      <c r="D318">
        <v>2</v>
      </c>
      <c r="E318">
        <v>0</v>
      </c>
      <c r="F318">
        <v>0</v>
      </c>
      <c r="G318" s="28"/>
      <c r="H318" s="28"/>
      <c r="I318" s="28"/>
    </row>
    <row r="319" spans="1:9" ht="12.75">
      <c r="A319" t="s">
        <v>135</v>
      </c>
      <c r="B319" t="s">
        <v>74</v>
      </c>
      <c r="C319" t="s">
        <v>55</v>
      </c>
      <c r="D319">
        <v>2</v>
      </c>
      <c r="E319">
        <v>0</v>
      </c>
      <c r="F319">
        <v>0</v>
      </c>
      <c r="G319" s="28">
        <f>SUM(D313:D319)/7</f>
        <v>2.5714285714285716</v>
      </c>
      <c r="H319" s="28">
        <f>SUM(E313:E319)/7</f>
        <v>0.2857142857142857</v>
      </c>
      <c r="I319" s="28">
        <f>SUM(F313:F319)/7</f>
        <v>0</v>
      </c>
    </row>
    <row r="320" spans="1:9" ht="12.75">
      <c r="A320" t="s">
        <v>135</v>
      </c>
      <c r="B320" t="s">
        <v>74</v>
      </c>
      <c r="C320" t="s">
        <v>24</v>
      </c>
      <c r="D320">
        <v>0</v>
      </c>
      <c r="E320">
        <v>0</v>
      </c>
      <c r="F320">
        <v>0</v>
      </c>
      <c r="G320" s="28"/>
      <c r="H320" s="28"/>
      <c r="I320" s="28"/>
    </row>
    <row r="321" spans="1:9" ht="12.75">
      <c r="A321" t="s">
        <v>135</v>
      </c>
      <c r="B321" t="s">
        <v>74</v>
      </c>
      <c r="C321" t="s">
        <v>24</v>
      </c>
      <c r="D321">
        <v>3</v>
      </c>
      <c r="E321">
        <v>0</v>
      </c>
      <c r="F321">
        <v>0</v>
      </c>
      <c r="G321" s="28"/>
      <c r="H321" s="28"/>
      <c r="I321" s="28"/>
    </row>
    <row r="322" spans="1:9" ht="12.75">
      <c r="A322" t="s">
        <v>135</v>
      </c>
      <c r="B322" t="s">
        <v>74</v>
      </c>
      <c r="C322" t="s">
        <v>24</v>
      </c>
      <c r="D322">
        <v>8</v>
      </c>
      <c r="E322">
        <v>7</v>
      </c>
      <c r="F322">
        <v>0</v>
      </c>
      <c r="G322" s="28"/>
      <c r="H322" s="28"/>
      <c r="I322" s="28"/>
    </row>
    <row r="323" spans="1:9" ht="12.75">
      <c r="A323" t="s">
        <v>135</v>
      </c>
      <c r="B323" t="s">
        <v>74</v>
      </c>
      <c r="C323" t="s">
        <v>24</v>
      </c>
      <c r="D323">
        <v>1</v>
      </c>
      <c r="E323">
        <v>0</v>
      </c>
      <c r="F323">
        <v>0</v>
      </c>
      <c r="G323" s="28"/>
      <c r="H323" s="28"/>
      <c r="I323" s="28"/>
    </row>
    <row r="324" spans="1:9" ht="12.75">
      <c r="A324" t="s">
        <v>135</v>
      </c>
      <c r="B324" t="s">
        <v>74</v>
      </c>
      <c r="C324" t="s">
        <v>24</v>
      </c>
      <c r="D324">
        <v>3</v>
      </c>
      <c r="E324">
        <v>0</v>
      </c>
      <c r="F324">
        <v>0</v>
      </c>
      <c r="G324" s="28"/>
      <c r="H324" s="28"/>
      <c r="I324" s="28"/>
    </row>
    <row r="325" spans="1:9" ht="12.75">
      <c r="A325" t="s">
        <v>135</v>
      </c>
      <c r="B325" t="s">
        <v>74</v>
      </c>
      <c r="C325" t="s">
        <v>24</v>
      </c>
      <c r="D325">
        <v>0</v>
      </c>
      <c r="E325">
        <v>0</v>
      </c>
      <c r="F325">
        <v>0</v>
      </c>
      <c r="G325" s="28"/>
      <c r="H325" s="28"/>
      <c r="I325" s="28"/>
    </row>
    <row r="326" spans="1:9" ht="12.75">
      <c r="A326" t="s">
        <v>135</v>
      </c>
      <c r="B326" t="s">
        <v>74</v>
      </c>
      <c r="C326" t="s">
        <v>24</v>
      </c>
      <c r="D326">
        <v>0</v>
      </c>
      <c r="E326">
        <v>0</v>
      </c>
      <c r="F326">
        <v>0</v>
      </c>
      <c r="G326" s="28"/>
      <c r="H326" s="28"/>
      <c r="I326" s="28"/>
    </row>
    <row r="327" spans="1:9" ht="12.75">
      <c r="A327" t="s">
        <v>135</v>
      </c>
      <c r="B327" t="s">
        <v>74</v>
      </c>
      <c r="C327" t="s">
        <v>24</v>
      </c>
      <c r="D327">
        <v>2</v>
      </c>
      <c r="E327">
        <v>1</v>
      </c>
      <c r="F327">
        <v>0</v>
      </c>
      <c r="G327" s="28"/>
      <c r="H327" s="28"/>
      <c r="I327" s="28"/>
    </row>
    <row r="328" spans="1:9" ht="12.75">
      <c r="A328" t="s">
        <v>135</v>
      </c>
      <c r="B328" t="s">
        <v>74</v>
      </c>
      <c r="C328" t="s">
        <v>24</v>
      </c>
      <c r="D328">
        <v>2</v>
      </c>
      <c r="E328">
        <v>0</v>
      </c>
      <c r="F328">
        <v>0</v>
      </c>
      <c r="G328" s="28"/>
      <c r="H328" s="28"/>
      <c r="I328" s="28"/>
    </row>
    <row r="329" spans="1:9" ht="12.75">
      <c r="A329" t="s">
        <v>135</v>
      </c>
      <c r="B329" t="s">
        <v>74</v>
      </c>
      <c r="C329" t="s">
        <v>24</v>
      </c>
      <c r="D329">
        <v>0</v>
      </c>
      <c r="E329">
        <v>0</v>
      </c>
      <c r="F329">
        <v>0</v>
      </c>
      <c r="G329" s="28"/>
      <c r="H329" s="28"/>
      <c r="I329" s="28"/>
    </row>
    <row r="330" spans="1:9" ht="12.75">
      <c r="A330" t="s">
        <v>135</v>
      </c>
      <c r="B330" t="s">
        <v>74</v>
      </c>
      <c r="C330" t="s">
        <v>24</v>
      </c>
      <c r="D330">
        <v>1</v>
      </c>
      <c r="E330">
        <v>0</v>
      </c>
      <c r="F330">
        <v>0</v>
      </c>
      <c r="G330" s="28"/>
      <c r="H330" s="28"/>
      <c r="I330" s="28"/>
    </row>
    <row r="331" spans="1:9" ht="12.75">
      <c r="A331" t="s">
        <v>135</v>
      </c>
      <c r="B331" t="s">
        <v>74</v>
      </c>
      <c r="C331" t="s">
        <v>24</v>
      </c>
      <c r="D331">
        <v>2</v>
      </c>
      <c r="E331">
        <v>0</v>
      </c>
      <c r="F331">
        <v>0</v>
      </c>
      <c r="G331" s="28"/>
      <c r="H331" s="28"/>
      <c r="I331" s="28"/>
    </row>
    <row r="332" spans="1:9" ht="12.75">
      <c r="A332" t="s">
        <v>135</v>
      </c>
      <c r="B332" t="s">
        <v>74</v>
      </c>
      <c r="C332" t="s">
        <v>24</v>
      </c>
      <c r="D332">
        <v>2</v>
      </c>
      <c r="E332">
        <v>1</v>
      </c>
      <c r="F332">
        <v>0</v>
      </c>
      <c r="G332" s="28"/>
      <c r="H332" s="28"/>
      <c r="I332" s="28"/>
    </row>
    <row r="333" spans="1:9" ht="12.75">
      <c r="A333" t="s">
        <v>135</v>
      </c>
      <c r="B333" t="s">
        <v>74</v>
      </c>
      <c r="C333" t="s">
        <v>24</v>
      </c>
      <c r="D333">
        <v>0</v>
      </c>
      <c r="E333">
        <v>0</v>
      </c>
      <c r="F333">
        <v>0</v>
      </c>
      <c r="G333" s="28">
        <f>SUM(D320:D333)/7</f>
        <v>3.4285714285714284</v>
      </c>
      <c r="H333" s="28">
        <f>SUM(E320:E333)/7</f>
        <v>1.2857142857142858</v>
      </c>
      <c r="I333" s="28">
        <f>SUM(F320:F333)/7</f>
        <v>0</v>
      </c>
    </row>
    <row r="334" spans="7:9" ht="12.75">
      <c r="G334" s="28"/>
      <c r="H334" s="28"/>
      <c r="I334" s="28"/>
    </row>
    <row r="335" spans="1:9" ht="12.75">
      <c r="A335" t="s">
        <v>135</v>
      </c>
      <c r="B335" t="s">
        <v>43</v>
      </c>
      <c r="C335" t="s">
        <v>16</v>
      </c>
      <c r="D335">
        <v>2</v>
      </c>
      <c r="E335">
        <v>0</v>
      </c>
      <c r="F335">
        <v>0</v>
      </c>
      <c r="G335" s="28"/>
      <c r="H335" s="28"/>
      <c r="I335" s="28"/>
    </row>
    <row r="336" spans="1:9" ht="12.75">
      <c r="A336" t="s">
        <v>135</v>
      </c>
      <c r="B336" t="s">
        <v>43</v>
      </c>
      <c r="C336" t="s">
        <v>16</v>
      </c>
      <c r="D336">
        <v>2</v>
      </c>
      <c r="E336">
        <v>0</v>
      </c>
      <c r="F336">
        <v>0</v>
      </c>
      <c r="G336" s="28"/>
      <c r="H336" s="28"/>
      <c r="I336" s="28"/>
    </row>
    <row r="337" spans="1:9" ht="12.75">
      <c r="A337" t="s">
        <v>135</v>
      </c>
      <c r="B337" t="s">
        <v>43</v>
      </c>
      <c r="C337" t="s">
        <v>16</v>
      </c>
      <c r="D337">
        <v>0</v>
      </c>
      <c r="E337">
        <v>0</v>
      </c>
      <c r="F337">
        <v>0</v>
      </c>
      <c r="G337" s="28"/>
      <c r="H337" s="28"/>
      <c r="I337" s="28"/>
    </row>
    <row r="338" spans="1:9" ht="12.75">
      <c r="A338" t="s">
        <v>135</v>
      </c>
      <c r="B338" t="s">
        <v>43</v>
      </c>
      <c r="C338" t="s">
        <v>16</v>
      </c>
      <c r="D338">
        <v>0</v>
      </c>
      <c r="E338">
        <v>0</v>
      </c>
      <c r="F338">
        <v>0</v>
      </c>
      <c r="G338" s="28"/>
      <c r="H338" s="28"/>
      <c r="I338" s="28"/>
    </row>
    <row r="339" spans="1:9" ht="12.75">
      <c r="A339" t="s">
        <v>135</v>
      </c>
      <c r="B339" t="s">
        <v>43</v>
      </c>
      <c r="C339" t="s">
        <v>16</v>
      </c>
      <c r="D339">
        <v>0</v>
      </c>
      <c r="E339">
        <v>0</v>
      </c>
      <c r="F339">
        <v>0</v>
      </c>
      <c r="G339" s="28"/>
      <c r="H339" s="28"/>
      <c r="I339" s="28"/>
    </row>
    <row r="340" spans="1:9" ht="12.75">
      <c r="A340" t="s">
        <v>135</v>
      </c>
      <c r="B340" t="s">
        <v>43</v>
      </c>
      <c r="C340" t="s">
        <v>16</v>
      </c>
      <c r="D340">
        <v>0</v>
      </c>
      <c r="E340">
        <v>0</v>
      </c>
      <c r="F340">
        <v>0</v>
      </c>
      <c r="G340" s="28"/>
      <c r="H340" s="28"/>
      <c r="I340" s="28"/>
    </row>
    <row r="341" spans="1:9" ht="12.75">
      <c r="A341" t="s">
        <v>135</v>
      </c>
      <c r="B341" t="s">
        <v>43</v>
      </c>
      <c r="C341" t="s">
        <v>16</v>
      </c>
      <c r="D341">
        <v>0</v>
      </c>
      <c r="E341">
        <v>0</v>
      </c>
      <c r="F341">
        <v>0</v>
      </c>
      <c r="G341" s="28">
        <f>SUM(D335:D341)/7</f>
        <v>0.5714285714285714</v>
      </c>
      <c r="H341" s="28">
        <f>SUM(E335:E341)/7</f>
        <v>0</v>
      </c>
      <c r="I341" s="28">
        <f>SUM(F335:F341)/7</f>
        <v>0</v>
      </c>
    </row>
    <row r="342" spans="1:9" ht="12.75">
      <c r="A342" t="s">
        <v>135</v>
      </c>
      <c r="B342" t="s">
        <v>43</v>
      </c>
      <c r="C342" t="s">
        <v>55</v>
      </c>
      <c r="D342">
        <v>0</v>
      </c>
      <c r="E342">
        <v>0</v>
      </c>
      <c r="F342">
        <v>0</v>
      </c>
      <c r="G342" s="28"/>
      <c r="H342" s="28"/>
      <c r="I342" s="28"/>
    </row>
    <row r="343" spans="1:9" ht="12.75">
      <c r="A343" t="s">
        <v>135</v>
      </c>
      <c r="B343" t="s">
        <v>43</v>
      </c>
      <c r="C343" t="s">
        <v>55</v>
      </c>
      <c r="D343">
        <v>0</v>
      </c>
      <c r="E343">
        <v>0</v>
      </c>
      <c r="F343">
        <v>0</v>
      </c>
      <c r="G343" s="28"/>
      <c r="H343" s="28"/>
      <c r="I343" s="28"/>
    </row>
    <row r="344" spans="1:9" ht="12.75">
      <c r="A344" t="s">
        <v>135</v>
      </c>
      <c r="B344" t="s">
        <v>43</v>
      </c>
      <c r="C344" t="s">
        <v>55</v>
      </c>
      <c r="D344">
        <v>0</v>
      </c>
      <c r="E344">
        <v>0</v>
      </c>
      <c r="F344">
        <v>0</v>
      </c>
      <c r="G344" s="28"/>
      <c r="H344" s="28"/>
      <c r="I344" s="28"/>
    </row>
    <row r="345" spans="1:9" ht="12.75">
      <c r="A345" t="s">
        <v>135</v>
      </c>
      <c r="B345" t="s">
        <v>43</v>
      </c>
      <c r="C345" t="s">
        <v>55</v>
      </c>
      <c r="D345">
        <v>0</v>
      </c>
      <c r="E345">
        <v>0</v>
      </c>
      <c r="F345">
        <v>0</v>
      </c>
      <c r="G345" s="28"/>
      <c r="H345" s="28"/>
      <c r="I345" s="28"/>
    </row>
    <row r="346" spans="1:9" ht="12.75">
      <c r="A346" t="s">
        <v>135</v>
      </c>
      <c r="B346" t="s">
        <v>43</v>
      </c>
      <c r="C346" t="s">
        <v>55</v>
      </c>
      <c r="D346">
        <v>0</v>
      </c>
      <c r="E346">
        <v>0</v>
      </c>
      <c r="F346">
        <v>0</v>
      </c>
      <c r="G346" s="28"/>
      <c r="H346" s="28"/>
      <c r="I346" s="28"/>
    </row>
    <row r="347" spans="1:9" ht="12.75">
      <c r="A347" t="s">
        <v>135</v>
      </c>
      <c r="B347" t="s">
        <v>43</v>
      </c>
      <c r="C347" t="s">
        <v>55</v>
      </c>
      <c r="D347">
        <v>1</v>
      </c>
      <c r="E347">
        <v>0</v>
      </c>
      <c r="F347">
        <v>2</v>
      </c>
      <c r="G347" s="28">
        <f>SUM(D341:D347)/6</f>
        <v>0.16666666666666666</v>
      </c>
      <c r="H347" s="28">
        <f>SUM(E341:E347)/6</f>
        <v>0</v>
      </c>
      <c r="I347" s="28">
        <f>SUM(F341:F347)/6</f>
        <v>0.3333333333333333</v>
      </c>
    </row>
    <row r="348" spans="1:9" ht="12.75">
      <c r="A348" t="s">
        <v>135</v>
      </c>
      <c r="B348" t="s">
        <v>43</v>
      </c>
      <c r="C348" t="s">
        <v>24</v>
      </c>
      <c r="D348">
        <v>0</v>
      </c>
      <c r="E348">
        <v>0</v>
      </c>
      <c r="F348">
        <v>0</v>
      </c>
      <c r="G348" s="28"/>
      <c r="H348" s="28"/>
      <c r="I348" s="28"/>
    </row>
    <row r="349" spans="1:9" ht="12.75">
      <c r="A349" t="s">
        <v>135</v>
      </c>
      <c r="B349" t="s">
        <v>43</v>
      </c>
      <c r="C349" t="s">
        <v>24</v>
      </c>
      <c r="D349">
        <v>1</v>
      </c>
      <c r="E349">
        <v>0</v>
      </c>
      <c r="F349">
        <v>0</v>
      </c>
      <c r="G349" s="28"/>
      <c r="H349" s="28"/>
      <c r="I349" s="28"/>
    </row>
    <row r="350" spans="1:9" ht="12.75">
      <c r="A350" t="s">
        <v>135</v>
      </c>
      <c r="B350" t="s">
        <v>43</v>
      </c>
      <c r="C350" t="s">
        <v>24</v>
      </c>
      <c r="D350">
        <v>2</v>
      </c>
      <c r="E350">
        <v>0</v>
      </c>
      <c r="F350">
        <v>0</v>
      </c>
      <c r="G350" s="28"/>
      <c r="H350" s="28"/>
      <c r="I350" s="28"/>
    </row>
    <row r="351" spans="1:9" ht="12.75">
      <c r="A351" t="s">
        <v>135</v>
      </c>
      <c r="B351" t="s">
        <v>43</v>
      </c>
      <c r="C351" t="s">
        <v>24</v>
      </c>
      <c r="D351">
        <v>0</v>
      </c>
      <c r="E351">
        <v>0</v>
      </c>
      <c r="F351">
        <v>0</v>
      </c>
      <c r="G351" s="28"/>
      <c r="H351" s="28"/>
      <c r="I351" s="28"/>
    </row>
    <row r="352" spans="1:9" ht="12.75">
      <c r="A352" t="s">
        <v>135</v>
      </c>
      <c r="B352" t="s">
        <v>43</v>
      </c>
      <c r="C352" t="s">
        <v>24</v>
      </c>
      <c r="D352">
        <v>0</v>
      </c>
      <c r="E352">
        <v>0</v>
      </c>
      <c r="F352">
        <v>0</v>
      </c>
      <c r="G352" s="28"/>
      <c r="H352" s="28"/>
      <c r="I352" s="28"/>
    </row>
    <row r="353" spans="1:9" ht="12.75">
      <c r="A353" t="s">
        <v>135</v>
      </c>
      <c r="B353" t="s">
        <v>43</v>
      </c>
      <c r="C353" t="s">
        <v>24</v>
      </c>
      <c r="D353">
        <v>1</v>
      </c>
      <c r="E353">
        <v>0</v>
      </c>
      <c r="F353">
        <v>0</v>
      </c>
      <c r="G353" s="28"/>
      <c r="H353" s="28"/>
      <c r="I353" s="28"/>
    </row>
    <row r="354" spans="1:9" ht="12.75">
      <c r="A354" t="s">
        <v>135</v>
      </c>
      <c r="B354" t="s">
        <v>43</v>
      </c>
      <c r="C354" t="s">
        <v>24</v>
      </c>
      <c r="D354">
        <v>1</v>
      </c>
      <c r="E354">
        <v>0</v>
      </c>
      <c r="F354">
        <v>0</v>
      </c>
      <c r="G354" s="28"/>
      <c r="H354" s="28"/>
      <c r="I354" s="28"/>
    </row>
    <row r="355" spans="1:9" ht="12.75">
      <c r="A355" t="s">
        <v>135</v>
      </c>
      <c r="B355" t="s">
        <v>43</v>
      </c>
      <c r="C355" t="s">
        <v>24</v>
      </c>
      <c r="D355">
        <v>0</v>
      </c>
      <c r="E355">
        <v>0</v>
      </c>
      <c r="F355">
        <v>0</v>
      </c>
      <c r="G355" s="28"/>
      <c r="H355" s="28"/>
      <c r="I355" s="28"/>
    </row>
    <row r="356" spans="1:9" ht="12.75">
      <c r="A356" t="s">
        <v>135</v>
      </c>
      <c r="B356" t="s">
        <v>43</v>
      </c>
      <c r="C356" t="s">
        <v>24</v>
      </c>
      <c r="D356">
        <v>0</v>
      </c>
      <c r="E356">
        <v>0</v>
      </c>
      <c r="F356">
        <v>0</v>
      </c>
      <c r="G356" s="28"/>
      <c r="H356" s="28"/>
      <c r="I356" s="28"/>
    </row>
    <row r="357" spans="1:9" ht="12.75">
      <c r="A357" t="s">
        <v>135</v>
      </c>
      <c r="B357" t="s">
        <v>43</v>
      </c>
      <c r="C357" t="s">
        <v>24</v>
      </c>
      <c r="D357">
        <v>0</v>
      </c>
      <c r="E357">
        <v>0</v>
      </c>
      <c r="F357">
        <v>0</v>
      </c>
      <c r="G357" s="28"/>
      <c r="H357" s="28"/>
      <c r="I357" s="28"/>
    </row>
    <row r="358" spans="1:9" ht="12.75">
      <c r="A358" t="s">
        <v>135</v>
      </c>
      <c r="B358" t="s">
        <v>43</v>
      </c>
      <c r="C358" t="s">
        <v>24</v>
      </c>
      <c r="D358">
        <v>0</v>
      </c>
      <c r="E358">
        <v>0</v>
      </c>
      <c r="F358">
        <v>0</v>
      </c>
      <c r="G358" s="28"/>
      <c r="H358" s="28"/>
      <c r="I358" s="28"/>
    </row>
    <row r="359" spans="1:9" ht="12.75">
      <c r="A359" t="s">
        <v>135</v>
      </c>
      <c r="B359" t="s">
        <v>43</v>
      </c>
      <c r="C359" t="s">
        <v>24</v>
      </c>
      <c r="D359">
        <v>0</v>
      </c>
      <c r="E359">
        <v>0</v>
      </c>
      <c r="F359">
        <v>0</v>
      </c>
      <c r="G359" s="28"/>
      <c r="H359" s="28"/>
      <c r="I359" s="28"/>
    </row>
    <row r="360" spans="1:9" ht="12.75">
      <c r="A360" t="s">
        <v>135</v>
      </c>
      <c r="B360" t="s">
        <v>43</v>
      </c>
      <c r="C360" t="s">
        <v>24</v>
      </c>
      <c r="D360">
        <v>0</v>
      </c>
      <c r="E360">
        <v>0</v>
      </c>
      <c r="F360">
        <v>0</v>
      </c>
      <c r="G360" s="28"/>
      <c r="H360" s="28"/>
      <c r="I360" s="28"/>
    </row>
    <row r="361" spans="1:9" ht="12.75">
      <c r="A361" t="s">
        <v>135</v>
      </c>
      <c r="B361" t="s">
        <v>43</v>
      </c>
      <c r="C361" t="s">
        <v>24</v>
      </c>
      <c r="D361">
        <v>2</v>
      </c>
      <c r="E361">
        <v>0</v>
      </c>
      <c r="F361">
        <v>2</v>
      </c>
      <c r="G361" s="28">
        <f>SUM(D348:D361)/7</f>
        <v>1</v>
      </c>
      <c r="H361" s="28">
        <f>SUM(E348:E361)/7</f>
        <v>0</v>
      </c>
      <c r="I361" s="28">
        <f>SUM(F348:F361)/7</f>
        <v>0.2857142857142857</v>
      </c>
    </row>
    <row r="362" spans="7:9" ht="12.75">
      <c r="G362" s="28"/>
      <c r="H362" s="28"/>
      <c r="I362" s="28"/>
    </row>
    <row r="363" spans="1:11" ht="12.75">
      <c r="A363" t="s">
        <v>135</v>
      </c>
      <c r="B363" t="s">
        <v>156</v>
      </c>
      <c r="C363" t="s">
        <v>47</v>
      </c>
      <c r="D363">
        <v>1</v>
      </c>
      <c r="G363" s="28"/>
      <c r="H363" s="28"/>
      <c r="I363" s="28"/>
      <c r="K363" s="24" t="s">
        <v>166</v>
      </c>
    </row>
    <row r="364" spans="1:9" ht="12.75">
      <c r="A364" t="s">
        <v>135</v>
      </c>
      <c r="B364" t="s">
        <v>156</v>
      </c>
      <c r="C364" t="s">
        <v>47</v>
      </c>
      <c r="D364">
        <v>0</v>
      </c>
      <c r="E364">
        <v>0</v>
      </c>
      <c r="F364">
        <v>0</v>
      </c>
      <c r="G364" s="28"/>
      <c r="H364" s="28"/>
      <c r="I364" s="28"/>
    </row>
    <row r="365" spans="1:9" ht="12.75">
      <c r="A365" t="s">
        <v>135</v>
      </c>
      <c r="B365" t="s">
        <v>156</v>
      </c>
      <c r="C365" t="s">
        <v>16</v>
      </c>
      <c r="D365">
        <v>1</v>
      </c>
      <c r="E365">
        <v>0</v>
      </c>
      <c r="F365">
        <v>0</v>
      </c>
      <c r="G365" s="28"/>
      <c r="H365" s="28"/>
      <c r="I365" s="28"/>
    </row>
    <row r="366" spans="1:9" ht="12.75">
      <c r="A366" t="s">
        <v>135</v>
      </c>
      <c r="B366" t="s">
        <v>156</v>
      </c>
      <c r="C366" t="s">
        <v>16</v>
      </c>
      <c r="D366">
        <v>2</v>
      </c>
      <c r="E366">
        <v>0</v>
      </c>
      <c r="F366">
        <v>0</v>
      </c>
      <c r="G366" s="28"/>
      <c r="H366" s="28"/>
      <c r="I366" s="28"/>
    </row>
    <row r="367" spans="1:9" ht="12.75">
      <c r="A367" t="s">
        <v>135</v>
      </c>
      <c r="B367" t="s">
        <v>156</v>
      </c>
      <c r="C367" t="s">
        <v>16</v>
      </c>
      <c r="D367">
        <v>0</v>
      </c>
      <c r="E367">
        <v>0</v>
      </c>
      <c r="F367">
        <v>0</v>
      </c>
      <c r="G367" s="28"/>
      <c r="H367" s="28"/>
      <c r="I367" s="28"/>
    </row>
    <row r="368" spans="1:9" ht="12.75">
      <c r="A368" t="s">
        <v>135</v>
      </c>
      <c r="B368" t="s">
        <v>156</v>
      </c>
      <c r="C368" t="s">
        <v>16</v>
      </c>
      <c r="D368">
        <v>1</v>
      </c>
      <c r="E368">
        <v>0</v>
      </c>
      <c r="F368">
        <v>0</v>
      </c>
      <c r="G368" s="28"/>
      <c r="H368" s="28"/>
      <c r="I368" s="28"/>
    </row>
    <row r="369" spans="1:9" ht="12.75">
      <c r="A369" t="s">
        <v>135</v>
      </c>
      <c r="B369" t="s">
        <v>156</v>
      </c>
      <c r="C369" t="s">
        <v>16</v>
      </c>
      <c r="D369">
        <v>0</v>
      </c>
      <c r="E369">
        <v>0</v>
      </c>
      <c r="F369">
        <v>0</v>
      </c>
      <c r="G369" s="28"/>
      <c r="H369" s="28"/>
      <c r="I369" s="28"/>
    </row>
    <row r="370" spans="1:9" ht="12.75">
      <c r="A370" t="s">
        <v>135</v>
      </c>
      <c r="B370" t="s">
        <v>156</v>
      </c>
      <c r="C370" t="s">
        <v>16</v>
      </c>
      <c r="D370">
        <v>0</v>
      </c>
      <c r="E370">
        <v>0</v>
      </c>
      <c r="F370">
        <v>0</v>
      </c>
      <c r="G370" s="28"/>
      <c r="H370" s="28"/>
      <c r="I370" s="28"/>
    </row>
    <row r="371" spans="1:9" ht="12.75">
      <c r="A371" t="s">
        <v>135</v>
      </c>
      <c r="B371" t="s">
        <v>156</v>
      </c>
      <c r="C371" t="s">
        <v>16</v>
      </c>
      <c r="D371">
        <v>0</v>
      </c>
      <c r="E371">
        <v>0</v>
      </c>
      <c r="F371">
        <v>0</v>
      </c>
      <c r="G371" s="28"/>
      <c r="H371" s="28"/>
      <c r="I371" s="28"/>
    </row>
    <row r="372" spans="1:9" ht="12.75">
      <c r="A372" t="s">
        <v>135</v>
      </c>
      <c r="B372" t="s">
        <v>156</v>
      </c>
      <c r="C372" t="s">
        <v>16</v>
      </c>
      <c r="D372">
        <v>0</v>
      </c>
      <c r="E372">
        <v>0</v>
      </c>
      <c r="F372">
        <v>0</v>
      </c>
      <c r="G372" s="28"/>
      <c r="H372" s="28"/>
      <c r="I372" s="28"/>
    </row>
    <row r="373" spans="1:9" ht="12.75">
      <c r="A373" t="s">
        <v>135</v>
      </c>
      <c r="B373" t="s">
        <v>156</v>
      </c>
      <c r="C373" t="s">
        <v>16</v>
      </c>
      <c r="D373">
        <v>0</v>
      </c>
      <c r="E373">
        <v>0</v>
      </c>
      <c r="F373">
        <v>0</v>
      </c>
      <c r="G373" s="28"/>
      <c r="H373" s="28"/>
      <c r="I373" s="28"/>
    </row>
    <row r="374" spans="1:9" ht="12.75">
      <c r="A374" t="s">
        <v>135</v>
      </c>
      <c r="B374" t="s">
        <v>156</v>
      </c>
      <c r="C374" t="s">
        <v>16</v>
      </c>
      <c r="D374">
        <v>0</v>
      </c>
      <c r="E374">
        <v>0</v>
      </c>
      <c r="F374">
        <v>0</v>
      </c>
      <c r="G374" s="28"/>
      <c r="H374" s="28"/>
      <c r="I374" s="28"/>
    </row>
    <row r="375" spans="1:9" ht="12.75">
      <c r="A375" t="s">
        <v>135</v>
      </c>
      <c r="B375" t="s">
        <v>156</v>
      </c>
      <c r="C375" t="s">
        <v>16</v>
      </c>
      <c r="D375">
        <v>0</v>
      </c>
      <c r="E375">
        <v>0</v>
      </c>
      <c r="F375">
        <v>0</v>
      </c>
      <c r="G375" s="28"/>
      <c r="H375" s="28"/>
      <c r="I375" s="28"/>
    </row>
    <row r="376" spans="1:9" ht="12.75">
      <c r="A376" t="s">
        <v>135</v>
      </c>
      <c r="B376" t="s">
        <v>156</v>
      </c>
      <c r="C376" t="s">
        <v>16</v>
      </c>
      <c r="D376">
        <v>0</v>
      </c>
      <c r="E376">
        <v>0</v>
      </c>
      <c r="F376">
        <v>0</v>
      </c>
      <c r="G376" s="28">
        <f>SUM(D363:D376)/7</f>
        <v>0.7142857142857143</v>
      </c>
      <c r="H376" s="28">
        <f>SUM(E363:E376)/7</f>
        <v>0</v>
      </c>
      <c r="I376" s="28">
        <f>SUM(F363:F376)/7</f>
        <v>0</v>
      </c>
    </row>
    <row r="377" spans="1:9" ht="12.75">
      <c r="A377" t="s">
        <v>135</v>
      </c>
      <c r="B377" t="s">
        <v>156</v>
      </c>
      <c r="C377" t="s">
        <v>55</v>
      </c>
      <c r="D377">
        <v>0</v>
      </c>
      <c r="E377">
        <v>0</v>
      </c>
      <c r="F377">
        <v>0</v>
      </c>
      <c r="G377" s="28"/>
      <c r="H377" s="28"/>
      <c r="I377" s="28"/>
    </row>
    <row r="378" spans="1:9" ht="12.75">
      <c r="A378" t="s">
        <v>135</v>
      </c>
      <c r="B378" t="s">
        <v>156</v>
      </c>
      <c r="C378" t="s">
        <v>55</v>
      </c>
      <c r="D378">
        <v>0</v>
      </c>
      <c r="E378">
        <v>0</v>
      </c>
      <c r="F378">
        <v>0</v>
      </c>
      <c r="G378" s="28"/>
      <c r="H378" s="28"/>
      <c r="I378" s="28"/>
    </row>
    <row r="379" spans="1:9" ht="12.75">
      <c r="A379" t="s">
        <v>135</v>
      </c>
      <c r="B379" t="s">
        <v>156</v>
      </c>
      <c r="C379" t="s">
        <v>55</v>
      </c>
      <c r="D379">
        <v>0</v>
      </c>
      <c r="E379">
        <v>0</v>
      </c>
      <c r="F379">
        <v>0</v>
      </c>
      <c r="G379" s="28"/>
      <c r="H379" s="28"/>
      <c r="I379" s="28"/>
    </row>
    <row r="380" spans="1:9" ht="12.75">
      <c r="A380" t="s">
        <v>135</v>
      </c>
      <c r="B380" t="s">
        <v>156</v>
      </c>
      <c r="C380" t="s">
        <v>55</v>
      </c>
      <c r="D380">
        <v>0</v>
      </c>
      <c r="E380">
        <v>0</v>
      </c>
      <c r="F380">
        <v>0</v>
      </c>
      <c r="G380" s="28"/>
      <c r="H380" s="28"/>
      <c r="I380" s="28"/>
    </row>
    <row r="381" spans="1:9" ht="12.75">
      <c r="A381" t="s">
        <v>135</v>
      </c>
      <c r="B381" t="s">
        <v>156</v>
      </c>
      <c r="C381" t="s">
        <v>55</v>
      </c>
      <c r="D381">
        <v>0</v>
      </c>
      <c r="E381">
        <v>0</v>
      </c>
      <c r="F381">
        <v>0</v>
      </c>
      <c r="G381" s="28"/>
      <c r="H381" s="28"/>
      <c r="I381" s="28"/>
    </row>
    <row r="382" spans="1:9" ht="12.75">
      <c r="A382" t="s">
        <v>135</v>
      </c>
      <c r="B382" t="s">
        <v>156</v>
      </c>
      <c r="C382" t="s">
        <v>55</v>
      </c>
      <c r="D382">
        <v>0</v>
      </c>
      <c r="E382">
        <v>0</v>
      </c>
      <c r="F382">
        <v>0</v>
      </c>
      <c r="G382" s="28"/>
      <c r="H382" s="28"/>
      <c r="I382" s="28"/>
    </row>
    <row r="383" spans="1:9" ht="12.75">
      <c r="A383" t="s">
        <v>135</v>
      </c>
      <c r="B383" t="s">
        <v>156</v>
      </c>
      <c r="C383" t="s">
        <v>55</v>
      </c>
      <c r="D383">
        <v>0</v>
      </c>
      <c r="E383">
        <v>0</v>
      </c>
      <c r="F383">
        <v>0</v>
      </c>
      <c r="G383" s="28"/>
      <c r="H383" s="28"/>
      <c r="I383" s="28"/>
    </row>
    <row r="384" spans="1:9" ht="12.75">
      <c r="A384" t="s">
        <v>135</v>
      </c>
      <c r="B384" t="s">
        <v>156</v>
      </c>
      <c r="C384" t="s">
        <v>55</v>
      </c>
      <c r="D384">
        <v>0</v>
      </c>
      <c r="E384">
        <v>0</v>
      </c>
      <c r="F384">
        <v>0</v>
      </c>
      <c r="G384" s="28"/>
      <c r="H384" s="28"/>
      <c r="I384" s="28"/>
    </row>
    <row r="385" spans="1:9" ht="12.75">
      <c r="A385" t="s">
        <v>135</v>
      </c>
      <c r="B385" t="s">
        <v>156</v>
      </c>
      <c r="C385" t="s">
        <v>55</v>
      </c>
      <c r="D385">
        <v>0</v>
      </c>
      <c r="E385">
        <v>0</v>
      </c>
      <c r="F385">
        <v>0</v>
      </c>
      <c r="G385" s="28"/>
      <c r="H385" s="28"/>
      <c r="I385" s="28"/>
    </row>
    <row r="386" spans="1:9" ht="12.75">
      <c r="A386" t="s">
        <v>135</v>
      </c>
      <c r="B386" t="s">
        <v>156</v>
      </c>
      <c r="C386" t="s">
        <v>55</v>
      </c>
      <c r="D386">
        <v>0</v>
      </c>
      <c r="E386">
        <v>0</v>
      </c>
      <c r="F386">
        <v>0</v>
      </c>
      <c r="G386" s="28"/>
      <c r="H386" s="28"/>
      <c r="I386" s="28"/>
    </row>
    <row r="387" spans="1:9" ht="12.75">
      <c r="A387" t="s">
        <v>135</v>
      </c>
      <c r="B387" t="s">
        <v>156</v>
      </c>
      <c r="C387" t="s">
        <v>55</v>
      </c>
      <c r="D387">
        <v>0</v>
      </c>
      <c r="E387">
        <v>0</v>
      </c>
      <c r="F387">
        <v>0</v>
      </c>
      <c r="G387" s="28"/>
      <c r="H387" s="28"/>
      <c r="I387" s="28"/>
    </row>
    <row r="388" spans="1:9" ht="12.75">
      <c r="A388" t="s">
        <v>135</v>
      </c>
      <c r="B388" t="s">
        <v>156</v>
      </c>
      <c r="C388" t="s">
        <v>55</v>
      </c>
      <c r="D388">
        <v>0</v>
      </c>
      <c r="E388">
        <v>0</v>
      </c>
      <c r="F388">
        <v>0</v>
      </c>
      <c r="G388" s="28"/>
      <c r="H388" s="28"/>
      <c r="I388" s="28"/>
    </row>
    <row r="389" spans="1:9" ht="12.75">
      <c r="A389" t="s">
        <v>135</v>
      </c>
      <c r="B389" t="s">
        <v>156</v>
      </c>
      <c r="C389" t="s">
        <v>55</v>
      </c>
      <c r="D389">
        <v>0</v>
      </c>
      <c r="E389">
        <v>0</v>
      </c>
      <c r="F389">
        <v>0</v>
      </c>
      <c r="G389" s="28"/>
      <c r="H389" s="28"/>
      <c r="I389" s="28"/>
    </row>
    <row r="390" spans="1:9" ht="12.75">
      <c r="A390" t="s">
        <v>135</v>
      </c>
      <c r="B390" t="s">
        <v>156</v>
      </c>
      <c r="C390" t="s">
        <v>55</v>
      </c>
      <c r="D390">
        <v>0</v>
      </c>
      <c r="E390">
        <v>0</v>
      </c>
      <c r="F390">
        <v>0</v>
      </c>
      <c r="G390" s="28">
        <f>SUM(D377:D390)/7</f>
        <v>0</v>
      </c>
      <c r="H390" s="28">
        <f>SUM(E377:E390)/7</f>
        <v>0</v>
      </c>
      <c r="I390" s="28">
        <f>SUM(F377:F390)/7</f>
        <v>0</v>
      </c>
    </row>
    <row r="391" spans="1:9" ht="12.75">
      <c r="A391" t="s">
        <v>135</v>
      </c>
      <c r="B391" t="s">
        <v>156</v>
      </c>
      <c r="C391" t="s">
        <v>24</v>
      </c>
      <c r="D391">
        <v>0</v>
      </c>
      <c r="E391">
        <v>0</v>
      </c>
      <c r="F391">
        <v>0</v>
      </c>
      <c r="G391" s="28"/>
      <c r="H391" s="28"/>
      <c r="I391" s="28"/>
    </row>
    <row r="392" spans="1:9" ht="12.75">
      <c r="A392" t="s">
        <v>135</v>
      </c>
      <c r="B392" t="s">
        <v>156</v>
      </c>
      <c r="C392" t="s">
        <v>24</v>
      </c>
      <c r="D392">
        <v>0</v>
      </c>
      <c r="E392">
        <v>0</v>
      </c>
      <c r="F392">
        <v>0</v>
      </c>
      <c r="G392" s="28"/>
      <c r="H392" s="28"/>
      <c r="I392" s="28"/>
    </row>
    <row r="393" spans="1:9" ht="12.75">
      <c r="A393" t="s">
        <v>135</v>
      </c>
      <c r="B393" t="s">
        <v>156</v>
      </c>
      <c r="C393" t="s">
        <v>24</v>
      </c>
      <c r="D393">
        <v>0</v>
      </c>
      <c r="E393">
        <v>0</v>
      </c>
      <c r="F393">
        <v>0</v>
      </c>
      <c r="G393" s="28"/>
      <c r="H393" s="28"/>
      <c r="I393" s="28"/>
    </row>
    <row r="394" spans="1:9" ht="12.75">
      <c r="A394" t="s">
        <v>135</v>
      </c>
      <c r="B394" t="s">
        <v>156</v>
      </c>
      <c r="C394" t="s">
        <v>24</v>
      </c>
      <c r="D394">
        <v>0</v>
      </c>
      <c r="E394">
        <v>0</v>
      </c>
      <c r="F394">
        <v>0</v>
      </c>
      <c r="G394" s="28"/>
      <c r="H394" s="28"/>
      <c r="I394" s="28"/>
    </row>
    <row r="395" spans="1:9" ht="12.75">
      <c r="A395" t="s">
        <v>135</v>
      </c>
      <c r="B395" t="s">
        <v>156</v>
      </c>
      <c r="C395" t="s">
        <v>24</v>
      </c>
      <c r="D395">
        <v>0</v>
      </c>
      <c r="E395" s="21">
        <v>0</v>
      </c>
      <c r="F395">
        <v>0</v>
      </c>
      <c r="G395" s="28"/>
      <c r="H395" s="28"/>
      <c r="I395" s="28"/>
    </row>
    <row r="396" spans="1:9" ht="12.75">
      <c r="A396" t="s">
        <v>135</v>
      </c>
      <c r="B396" t="s">
        <v>156</v>
      </c>
      <c r="C396" t="s">
        <v>24</v>
      </c>
      <c r="D396">
        <v>0</v>
      </c>
      <c r="E396">
        <v>0</v>
      </c>
      <c r="F396">
        <v>0</v>
      </c>
      <c r="G396" s="28"/>
      <c r="H396" s="28"/>
      <c r="I396" s="28"/>
    </row>
    <row r="397" spans="1:9" ht="12.75">
      <c r="A397" t="s">
        <v>135</v>
      </c>
      <c r="B397" t="s">
        <v>156</v>
      </c>
      <c r="C397" t="s">
        <v>24</v>
      </c>
      <c r="D397">
        <v>0</v>
      </c>
      <c r="E397">
        <v>0</v>
      </c>
      <c r="F397">
        <v>0</v>
      </c>
      <c r="G397" s="28"/>
      <c r="H397" s="28"/>
      <c r="I397" s="28"/>
    </row>
    <row r="398" spans="1:9" ht="12.75">
      <c r="A398" t="s">
        <v>135</v>
      </c>
      <c r="B398" t="s">
        <v>156</v>
      </c>
      <c r="C398" t="s">
        <v>24</v>
      </c>
      <c r="D398">
        <v>0</v>
      </c>
      <c r="E398">
        <v>0</v>
      </c>
      <c r="F398">
        <v>0</v>
      </c>
      <c r="G398" s="28"/>
      <c r="H398" s="28"/>
      <c r="I398" s="28"/>
    </row>
    <row r="399" spans="1:9" ht="12.75">
      <c r="A399" t="s">
        <v>135</v>
      </c>
      <c r="B399" t="s">
        <v>156</v>
      </c>
      <c r="C399" t="s">
        <v>24</v>
      </c>
      <c r="D399">
        <v>0</v>
      </c>
      <c r="E399">
        <v>0</v>
      </c>
      <c r="F399">
        <v>0</v>
      </c>
      <c r="G399" s="28"/>
      <c r="H399" s="28"/>
      <c r="I399" s="28"/>
    </row>
    <row r="400" spans="1:9" ht="12.75">
      <c r="A400" t="s">
        <v>135</v>
      </c>
      <c r="B400" t="s">
        <v>156</v>
      </c>
      <c r="C400" t="s">
        <v>24</v>
      </c>
      <c r="D400">
        <v>1</v>
      </c>
      <c r="E400">
        <v>0</v>
      </c>
      <c r="F400">
        <v>0</v>
      </c>
      <c r="G400" s="28"/>
      <c r="H400" s="28"/>
      <c r="I400" s="28"/>
    </row>
    <row r="401" spans="1:9" ht="12.75">
      <c r="A401" t="s">
        <v>135</v>
      </c>
      <c r="B401" t="s">
        <v>156</v>
      </c>
      <c r="C401" t="s">
        <v>24</v>
      </c>
      <c r="D401">
        <v>0</v>
      </c>
      <c r="E401">
        <v>0</v>
      </c>
      <c r="F401">
        <v>0</v>
      </c>
      <c r="G401" s="28"/>
      <c r="H401" s="28"/>
      <c r="I401" s="28"/>
    </row>
    <row r="402" spans="1:9" ht="12.75">
      <c r="A402" t="s">
        <v>135</v>
      </c>
      <c r="B402" t="s">
        <v>156</v>
      </c>
      <c r="C402" t="s">
        <v>24</v>
      </c>
      <c r="D402">
        <v>0</v>
      </c>
      <c r="E402">
        <v>0</v>
      </c>
      <c r="F402">
        <v>0</v>
      </c>
      <c r="G402" s="28"/>
      <c r="H402" s="28"/>
      <c r="I402" s="28"/>
    </row>
    <row r="403" spans="1:9" ht="12.75">
      <c r="A403" t="s">
        <v>135</v>
      </c>
      <c r="B403" t="s">
        <v>156</v>
      </c>
      <c r="C403" t="s">
        <v>24</v>
      </c>
      <c r="D403">
        <v>0</v>
      </c>
      <c r="E403">
        <v>0</v>
      </c>
      <c r="F403">
        <v>0</v>
      </c>
      <c r="G403" s="28"/>
      <c r="H403" s="28"/>
      <c r="I403" s="28"/>
    </row>
    <row r="404" spans="1:9" ht="12.75">
      <c r="A404" t="s">
        <v>135</v>
      </c>
      <c r="B404" t="s">
        <v>156</v>
      </c>
      <c r="C404" t="s">
        <v>24</v>
      </c>
      <c r="D404">
        <v>0</v>
      </c>
      <c r="E404">
        <v>0</v>
      </c>
      <c r="F404">
        <v>0</v>
      </c>
      <c r="G404" s="28"/>
      <c r="H404" s="28"/>
      <c r="I404" s="28"/>
    </row>
    <row r="405" spans="1:9" ht="12.75">
      <c r="A405" t="s">
        <v>135</v>
      </c>
      <c r="B405" t="s">
        <v>156</v>
      </c>
      <c r="C405" t="s">
        <v>24</v>
      </c>
      <c r="D405">
        <v>0</v>
      </c>
      <c r="E405">
        <v>0</v>
      </c>
      <c r="F405">
        <v>0</v>
      </c>
      <c r="G405" s="28"/>
      <c r="H405" s="28"/>
      <c r="I405" s="28"/>
    </row>
    <row r="406" spans="1:9" ht="12.75">
      <c r="A406" t="s">
        <v>135</v>
      </c>
      <c r="B406" t="s">
        <v>156</v>
      </c>
      <c r="C406" t="s">
        <v>24</v>
      </c>
      <c r="D406">
        <v>0</v>
      </c>
      <c r="E406">
        <v>0</v>
      </c>
      <c r="F406">
        <v>0</v>
      </c>
      <c r="G406" s="28"/>
      <c r="H406" s="28"/>
      <c r="I406" s="28"/>
    </row>
    <row r="407" spans="1:9" ht="12.75">
      <c r="A407" t="s">
        <v>135</v>
      </c>
      <c r="B407" t="s">
        <v>156</v>
      </c>
      <c r="C407" t="s">
        <v>24</v>
      </c>
      <c r="D407">
        <v>0</v>
      </c>
      <c r="E407">
        <v>0</v>
      </c>
      <c r="F407">
        <v>0</v>
      </c>
      <c r="G407" s="28"/>
      <c r="H407" s="28"/>
      <c r="I407" s="28"/>
    </row>
    <row r="408" spans="1:9" ht="12.75">
      <c r="A408" t="s">
        <v>135</v>
      </c>
      <c r="B408" t="s">
        <v>156</v>
      </c>
      <c r="C408" t="s">
        <v>24</v>
      </c>
      <c r="D408">
        <v>0</v>
      </c>
      <c r="E408">
        <v>0</v>
      </c>
      <c r="F408">
        <v>0</v>
      </c>
      <c r="G408" s="28"/>
      <c r="H408" s="28"/>
      <c r="I408" s="28"/>
    </row>
    <row r="409" spans="1:9" ht="12.75">
      <c r="A409" t="s">
        <v>135</v>
      </c>
      <c r="B409" t="s">
        <v>156</v>
      </c>
      <c r="C409" t="s">
        <v>24</v>
      </c>
      <c r="D409">
        <v>0</v>
      </c>
      <c r="E409" s="21">
        <v>0</v>
      </c>
      <c r="F409">
        <v>0</v>
      </c>
      <c r="G409" s="28"/>
      <c r="H409" s="28"/>
      <c r="I409" s="28"/>
    </row>
    <row r="410" spans="1:9" ht="12.75">
      <c r="A410" t="s">
        <v>135</v>
      </c>
      <c r="B410" t="s">
        <v>156</v>
      </c>
      <c r="C410" t="s">
        <v>24</v>
      </c>
      <c r="D410">
        <v>0</v>
      </c>
      <c r="E410">
        <v>0</v>
      </c>
      <c r="F410">
        <v>0</v>
      </c>
      <c r="G410" s="28"/>
      <c r="H410" s="28"/>
      <c r="I410" s="28"/>
    </row>
    <row r="411" spans="1:9" ht="12.75">
      <c r="A411" t="s">
        <v>135</v>
      </c>
      <c r="B411" t="s">
        <v>156</v>
      </c>
      <c r="C411" t="s">
        <v>24</v>
      </c>
      <c r="D411">
        <v>0</v>
      </c>
      <c r="E411">
        <v>0</v>
      </c>
      <c r="F411">
        <v>0</v>
      </c>
      <c r="G411" s="28"/>
      <c r="H411" s="28"/>
      <c r="I411" s="28"/>
    </row>
    <row r="412" spans="1:9" ht="12.75">
      <c r="A412" t="s">
        <v>135</v>
      </c>
      <c r="B412" t="s">
        <v>156</v>
      </c>
      <c r="C412" t="s">
        <v>24</v>
      </c>
      <c r="D412">
        <v>0</v>
      </c>
      <c r="E412">
        <v>0</v>
      </c>
      <c r="F412">
        <v>0</v>
      </c>
      <c r="G412" s="28"/>
      <c r="H412" s="28"/>
      <c r="I412" s="28"/>
    </row>
    <row r="413" spans="1:9" ht="12.75">
      <c r="A413" t="s">
        <v>135</v>
      </c>
      <c r="B413" t="s">
        <v>156</v>
      </c>
      <c r="C413" t="s">
        <v>24</v>
      </c>
      <c r="D413">
        <v>0</v>
      </c>
      <c r="E413">
        <v>0</v>
      </c>
      <c r="F413">
        <v>0</v>
      </c>
      <c r="G413" s="28"/>
      <c r="H413" s="28"/>
      <c r="I413" s="28"/>
    </row>
    <row r="414" spans="1:9" ht="12.75">
      <c r="A414" t="s">
        <v>135</v>
      </c>
      <c r="B414" t="s">
        <v>156</v>
      </c>
      <c r="C414" t="s">
        <v>24</v>
      </c>
      <c r="D414">
        <v>0</v>
      </c>
      <c r="E414">
        <v>0</v>
      </c>
      <c r="F414">
        <v>0</v>
      </c>
      <c r="G414" s="28"/>
      <c r="H414" s="28"/>
      <c r="I414" s="28"/>
    </row>
    <row r="415" spans="1:9" ht="12.75">
      <c r="A415" t="s">
        <v>135</v>
      </c>
      <c r="B415" t="s">
        <v>156</v>
      </c>
      <c r="C415" t="s">
        <v>24</v>
      </c>
      <c r="D415">
        <v>0</v>
      </c>
      <c r="E415">
        <v>0</v>
      </c>
      <c r="F415">
        <v>0</v>
      </c>
      <c r="G415" s="28"/>
      <c r="H415" s="28"/>
      <c r="I415" s="28"/>
    </row>
    <row r="416" spans="1:9" ht="12.75">
      <c r="A416" t="s">
        <v>135</v>
      </c>
      <c r="B416" t="s">
        <v>156</v>
      </c>
      <c r="C416" t="s">
        <v>24</v>
      </c>
      <c r="D416">
        <v>0</v>
      </c>
      <c r="E416">
        <v>0</v>
      </c>
      <c r="F416">
        <v>0</v>
      </c>
      <c r="G416" s="28"/>
      <c r="H416" s="28"/>
      <c r="I416" s="28"/>
    </row>
    <row r="417" spans="1:9" ht="12.75">
      <c r="A417" t="s">
        <v>135</v>
      </c>
      <c r="B417" t="s">
        <v>156</v>
      </c>
      <c r="C417" t="s">
        <v>24</v>
      </c>
      <c r="D417">
        <v>0</v>
      </c>
      <c r="E417">
        <v>0</v>
      </c>
      <c r="F417">
        <v>0</v>
      </c>
      <c r="G417" s="28"/>
      <c r="H417" s="28"/>
      <c r="I417" s="28"/>
    </row>
    <row r="418" spans="1:9" ht="12.75">
      <c r="A418" t="s">
        <v>135</v>
      </c>
      <c r="B418" t="s">
        <v>156</v>
      </c>
      <c r="C418" t="s">
        <v>24</v>
      </c>
      <c r="D418">
        <v>0</v>
      </c>
      <c r="E418">
        <v>0</v>
      </c>
      <c r="F418">
        <v>0</v>
      </c>
      <c r="G418" s="28">
        <f>SUM(D391:D418)/14</f>
        <v>0.07142857142857142</v>
      </c>
      <c r="H418" s="28">
        <f>SUM(E391:E418)/14</f>
        <v>0</v>
      </c>
      <c r="I418" s="28">
        <f>SUM(F391:F418)/14</f>
        <v>0</v>
      </c>
    </row>
    <row r="419" spans="7:9" ht="12.75">
      <c r="G419" s="28"/>
      <c r="H419" s="28"/>
      <c r="I419" s="28"/>
    </row>
    <row r="420" spans="1:11" ht="12.75">
      <c r="A420" t="s">
        <v>135</v>
      </c>
      <c r="B420" t="s">
        <v>155</v>
      </c>
      <c r="C420" t="s">
        <v>47</v>
      </c>
      <c r="D420">
        <v>28</v>
      </c>
      <c r="E420">
        <v>0</v>
      </c>
      <c r="F420">
        <v>0</v>
      </c>
      <c r="G420" s="28"/>
      <c r="H420" s="28"/>
      <c r="I420" s="28"/>
      <c r="K420" s="24" t="s">
        <v>165</v>
      </c>
    </row>
    <row r="421" spans="1:9" ht="12.75">
      <c r="A421" t="s">
        <v>135</v>
      </c>
      <c r="B421" t="s">
        <v>155</v>
      </c>
      <c r="C421" t="s">
        <v>47</v>
      </c>
      <c r="D421">
        <v>8</v>
      </c>
      <c r="E421">
        <v>0</v>
      </c>
      <c r="F421">
        <v>0</v>
      </c>
      <c r="G421" s="28"/>
      <c r="H421" s="28"/>
      <c r="I421" s="28"/>
    </row>
    <row r="422" spans="1:9" ht="12.75">
      <c r="A422" t="s">
        <v>135</v>
      </c>
      <c r="B422" t="s">
        <v>155</v>
      </c>
      <c r="C422" t="s">
        <v>16</v>
      </c>
      <c r="D422">
        <v>8</v>
      </c>
      <c r="E422">
        <v>0</v>
      </c>
      <c r="F422">
        <v>0</v>
      </c>
      <c r="G422" s="28"/>
      <c r="H422" s="28"/>
      <c r="I422" s="28"/>
    </row>
    <row r="423" spans="1:9" ht="12.75">
      <c r="A423" t="s">
        <v>135</v>
      </c>
      <c r="B423" t="s">
        <v>155</v>
      </c>
      <c r="C423" t="s">
        <v>16</v>
      </c>
      <c r="D423">
        <v>5</v>
      </c>
      <c r="E423">
        <v>0</v>
      </c>
      <c r="F423">
        <v>0</v>
      </c>
      <c r="G423" s="28"/>
      <c r="H423" s="28"/>
      <c r="I423" s="28"/>
    </row>
    <row r="424" spans="1:9" ht="12.75">
      <c r="A424" t="s">
        <v>135</v>
      </c>
      <c r="B424" t="s">
        <v>155</v>
      </c>
      <c r="C424" t="s">
        <v>16</v>
      </c>
      <c r="D424">
        <v>25</v>
      </c>
      <c r="E424">
        <v>0</v>
      </c>
      <c r="F424">
        <v>1</v>
      </c>
      <c r="G424" s="28"/>
      <c r="H424" s="28"/>
      <c r="I424" s="28"/>
    </row>
    <row r="425" spans="1:9" ht="12.75">
      <c r="A425" t="s">
        <v>135</v>
      </c>
      <c r="B425" t="s">
        <v>155</v>
      </c>
      <c r="C425" t="s">
        <v>16</v>
      </c>
      <c r="D425">
        <v>21</v>
      </c>
      <c r="E425">
        <v>1</v>
      </c>
      <c r="F425">
        <v>2</v>
      </c>
      <c r="G425" s="28"/>
      <c r="H425" s="28"/>
      <c r="I425" s="28"/>
    </row>
    <row r="426" spans="1:9" ht="12.75">
      <c r="A426" t="s">
        <v>135</v>
      </c>
      <c r="B426" t="s">
        <v>155</v>
      </c>
      <c r="C426" t="s">
        <v>16</v>
      </c>
      <c r="D426">
        <v>28</v>
      </c>
      <c r="E426">
        <v>0</v>
      </c>
      <c r="F426">
        <v>0</v>
      </c>
      <c r="G426" s="28"/>
      <c r="H426" s="28"/>
      <c r="I426" s="28"/>
    </row>
    <row r="427" spans="1:9" ht="12.75">
      <c r="A427" t="s">
        <v>135</v>
      </c>
      <c r="B427" t="s">
        <v>155</v>
      </c>
      <c r="C427" t="s">
        <v>16</v>
      </c>
      <c r="D427">
        <v>11</v>
      </c>
      <c r="E427">
        <v>0</v>
      </c>
      <c r="F427">
        <v>0</v>
      </c>
      <c r="G427" s="28"/>
      <c r="H427" s="28"/>
      <c r="I427" s="28"/>
    </row>
    <row r="428" spans="1:9" ht="12.75">
      <c r="A428" t="s">
        <v>135</v>
      </c>
      <c r="B428" t="s">
        <v>155</v>
      </c>
      <c r="C428" t="s">
        <v>16</v>
      </c>
      <c r="D428">
        <v>0</v>
      </c>
      <c r="E428">
        <v>0</v>
      </c>
      <c r="F428">
        <v>0</v>
      </c>
      <c r="G428" s="28"/>
      <c r="H428" s="28"/>
      <c r="I428" s="28"/>
    </row>
    <row r="429" spans="1:9" ht="12.75">
      <c r="A429" t="s">
        <v>135</v>
      </c>
      <c r="B429" t="s">
        <v>155</v>
      </c>
      <c r="C429" t="s">
        <v>16</v>
      </c>
      <c r="D429">
        <v>2</v>
      </c>
      <c r="E429">
        <v>0</v>
      </c>
      <c r="F429">
        <v>0</v>
      </c>
      <c r="G429" s="28"/>
      <c r="H429" s="28"/>
      <c r="I429" s="28"/>
    </row>
    <row r="430" spans="1:9" ht="12.75">
      <c r="A430" t="s">
        <v>135</v>
      </c>
      <c r="B430" t="s">
        <v>155</v>
      </c>
      <c r="C430" t="s">
        <v>16</v>
      </c>
      <c r="D430">
        <v>3</v>
      </c>
      <c r="E430">
        <v>0</v>
      </c>
      <c r="F430">
        <v>0</v>
      </c>
      <c r="G430" s="28"/>
      <c r="H430" s="28"/>
      <c r="I430" s="28"/>
    </row>
    <row r="431" spans="1:9" ht="12.75">
      <c r="A431" t="s">
        <v>135</v>
      </c>
      <c r="B431" t="s">
        <v>155</v>
      </c>
      <c r="C431" t="s">
        <v>16</v>
      </c>
      <c r="D431">
        <v>6</v>
      </c>
      <c r="E431">
        <v>0</v>
      </c>
      <c r="F431">
        <v>0</v>
      </c>
      <c r="G431" s="28"/>
      <c r="H431" s="28"/>
      <c r="I431" s="28"/>
    </row>
    <row r="432" spans="1:9" ht="12.75">
      <c r="A432" t="s">
        <v>135</v>
      </c>
      <c r="B432" t="s">
        <v>155</v>
      </c>
      <c r="C432" t="s">
        <v>16</v>
      </c>
      <c r="D432">
        <v>6</v>
      </c>
      <c r="E432">
        <v>0</v>
      </c>
      <c r="F432">
        <v>0</v>
      </c>
      <c r="G432" s="28"/>
      <c r="H432" s="28"/>
      <c r="I432" s="28"/>
    </row>
    <row r="433" spans="1:9" ht="12.75">
      <c r="A433" t="s">
        <v>135</v>
      </c>
      <c r="B433" t="s">
        <v>155</v>
      </c>
      <c r="C433" t="s">
        <v>16</v>
      </c>
      <c r="D433">
        <v>8</v>
      </c>
      <c r="E433">
        <v>0</v>
      </c>
      <c r="F433">
        <v>0</v>
      </c>
      <c r="G433" s="28">
        <f>SUM(D420:D433)/7</f>
        <v>22.714285714285715</v>
      </c>
      <c r="H433" s="28">
        <f>SUM(E420:E433)/7</f>
        <v>0.14285714285714285</v>
      </c>
      <c r="I433" s="28">
        <f>SUM(F420:F433)/7</f>
        <v>0.42857142857142855</v>
      </c>
    </row>
    <row r="434" spans="1:9" ht="12.75">
      <c r="A434" t="s">
        <v>135</v>
      </c>
      <c r="B434" t="s">
        <v>155</v>
      </c>
      <c r="C434" t="s">
        <v>55</v>
      </c>
      <c r="D434">
        <v>36</v>
      </c>
      <c r="E434">
        <v>0</v>
      </c>
      <c r="F434">
        <v>0</v>
      </c>
      <c r="G434" s="28"/>
      <c r="H434" s="28"/>
      <c r="I434" s="28"/>
    </row>
    <row r="435" spans="1:9" ht="12.75">
      <c r="A435" t="s">
        <v>135</v>
      </c>
      <c r="B435" t="s">
        <v>155</v>
      </c>
      <c r="C435" t="s">
        <v>55</v>
      </c>
      <c r="D435">
        <v>42</v>
      </c>
      <c r="E435">
        <v>0</v>
      </c>
      <c r="F435">
        <v>1</v>
      </c>
      <c r="G435" s="28"/>
      <c r="H435" s="28"/>
      <c r="I435" s="28"/>
    </row>
    <row r="436" spans="1:9" ht="12.75">
      <c r="A436" t="s">
        <v>135</v>
      </c>
      <c r="B436" t="s">
        <v>155</v>
      </c>
      <c r="C436" t="s">
        <v>55</v>
      </c>
      <c r="D436">
        <v>112</v>
      </c>
      <c r="E436">
        <v>0</v>
      </c>
      <c r="F436">
        <v>2</v>
      </c>
      <c r="G436" s="28"/>
      <c r="H436" s="28"/>
      <c r="I436" s="28"/>
    </row>
    <row r="437" spans="1:9" ht="12.75">
      <c r="A437" t="s">
        <v>135</v>
      </c>
      <c r="B437" t="s">
        <v>155</v>
      </c>
      <c r="C437" t="s">
        <v>55</v>
      </c>
      <c r="D437">
        <v>65</v>
      </c>
      <c r="E437">
        <v>0</v>
      </c>
      <c r="F437">
        <v>1</v>
      </c>
      <c r="G437" s="28"/>
      <c r="H437" s="28"/>
      <c r="I437" s="28"/>
    </row>
    <row r="438" spans="1:9" ht="12.75">
      <c r="A438" t="s">
        <v>135</v>
      </c>
      <c r="B438" t="s">
        <v>155</v>
      </c>
      <c r="C438" t="s">
        <v>55</v>
      </c>
      <c r="D438">
        <v>16</v>
      </c>
      <c r="E438">
        <v>0</v>
      </c>
      <c r="F438">
        <v>0</v>
      </c>
      <c r="G438" s="28"/>
      <c r="H438" s="28"/>
      <c r="I438" s="28"/>
    </row>
    <row r="439" spans="1:9" ht="12.75">
      <c r="A439" t="s">
        <v>135</v>
      </c>
      <c r="B439" t="s">
        <v>155</v>
      </c>
      <c r="C439" t="s">
        <v>55</v>
      </c>
      <c r="D439">
        <v>64</v>
      </c>
      <c r="E439">
        <v>0</v>
      </c>
      <c r="F439">
        <v>3</v>
      </c>
      <c r="G439" s="28"/>
      <c r="H439" s="28"/>
      <c r="I439" s="28"/>
    </row>
    <row r="440" spans="1:9" ht="12.75">
      <c r="A440" t="s">
        <v>135</v>
      </c>
      <c r="B440" t="s">
        <v>155</v>
      </c>
      <c r="C440" t="s">
        <v>55</v>
      </c>
      <c r="D440">
        <v>73</v>
      </c>
      <c r="E440">
        <v>0</v>
      </c>
      <c r="F440">
        <v>0</v>
      </c>
      <c r="G440" s="28"/>
      <c r="H440" s="28"/>
      <c r="I440" s="28"/>
    </row>
    <row r="441" spans="1:9" ht="12.75">
      <c r="A441" t="s">
        <v>135</v>
      </c>
      <c r="B441" t="s">
        <v>155</v>
      </c>
      <c r="C441" t="s">
        <v>55</v>
      </c>
      <c r="D441">
        <v>14</v>
      </c>
      <c r="E441">
        <v>0</v>
      </c>
      <c r="F441">
        <v>0</v>
      </c>
      <c r="G441" s="28"/>
      <c r="H441" s="28"/>
      <c r="I441" s="28"/>
    </row>
    <row r="442" spans="1:9" ht="12.75">
      <c r="A442" t="s">
        <v>135</v>
      </c>
      <c r="B442" t="s">
        <v>155</v>
      </c>
      <c r="C442" t="s">
        <v>55</v>
      </c>
      <c r="D442">
        <v>12</v>
      </c>
      <c r="E442">
        <v>0</v>
      </c>
      <c r="F442">
        <v>0</v>
      </c>
      <c r="G442" s="28"/>
      <c r="H442" s="28"/>
      <c r="I442" s="28"/>
    </row>
    <row r="443" spans="1:9" ht="12.75">
      <c r="A443" t="s">
        <v>135</v>
      </c>
      <c r="B443" t="s">
        <v>155</v>
      </c>
      <c r="C443" t="s">
        <v>55</v>
      </c>
      <c r="D443">
        <v>12</v>
      </c>
      <c r="E443">
        <v>0</v>
      </c>
      <c r="F443">
        <v>0</v>
      </c>
      <c r="G443" s="28"/>
      <c r="H443" s="28"/>
      <c r="I443" s="28"/>
    </row>
    <row r="444" spans="1:9" ht="12.75">
      <c r="A444" t="s">
        <v>135</v>
      </c>
      <c r="B444" t="s">
        <v>155</v>
      </c>
      <c r="C444" t="s">
        <v>55</v>
      </c>
      <c r="D444">
        <v>15</v>
      </c>
      <c r="E444">
        <v>0</v>
      </c>
      <c r="F444">
        <v>0</v>
      </c>
      <c r="G444" s="28"/>
      <c r="H444" s="28"/>
      <c r="I444" s="28"/>
    </row>
    <row r="445" spans="1:9" ht="12.75">
      <c r="A445" t="s">
        <v>135</v>
      </c>
      <c r="B445" t="s">
        <v>155</v>
      </c>
      <c r="C445" t="s">
        <v>55</v>
      </c>
      <c r="D445">
        <v>1</v>
      </c>
      <c r="E445">
        <v>0</v>
      </c>
      <c r="F445">
        <v>0</v>
      </c>
      <c r="G445" s="28"/>
      <c r="H445" s="28"/>
      <c r="I445" s="28"/>
    </row>
    <row r="446" spans="1:9" ht="12.75">
      <c r="A446" t="s">
        <v>135</v>
      </c>
      <c r="B446" t="s">
        <v>155</v>
      </c>
      <c r="C446" t="s">
        <v>55</v>
      </c>
      <c r="D446">
        <v>9</v>
      </c>
      <c r="E446">
        <v>0</v>
      </c>
      <c r="F446">
        <v>0</v>
      </c>
      <c r="G446" s="28"/>
      <c r="H446" s="28"/>
      <c r="I446" s="28"/>
    </row>
    <row r="447" spans="1:9" ht="12.75">
      <c r="A447" t="s">
        <v>135</v>
      </c>
      <c r="B447" t="s">
        <v>155</v>
      </c>
      <c r="C447" t="s">
        <v>55</v>
      </c>
      <c r="D447">
        <v>12</v>
      </c>
      <c r="E447">
        <v>0</v>
      </c>
      <c r="F447">
        <v>0</v>
      </c>
      <c r="G447" s="28">
        <f>SUM(D434:D447)/7</f>
        <v>69</v>
      </c>
      <c r="H447" s="28">
        <f>SUM(E434:E447)/7</f>
        <v>0</v>
      </c>
      <c r="I447" s="28">
        <f>SUM(F434:F447)/7</f>
        <v>1</v>
      </c>
    </row>
    <row r="448" spans="1:9" ht="12.75">
      <c r="A448" t="s">
        <v>135</v>
      </c>
      <c r="B448" t="s">
        <v>155</v>
      </c>
      <c r="C448" t="s">
        <v>24</v>
      </c>
      <c r="D448">
        <v>28</v>
      </c>
      <c r="E448">
        <v>0</v>
      </c>
      <c r="F448">
        <v>0</v>
      </c>
      <c r="G448" s="28"/>
      <c r="H448" s="28"/>
      <c r="I448" s="28"/>
    </row>
    <row r="449" spans="1:9" ht="12.75">
      <c r="A449" t="s">
        <v>135</v>
      </c>
      <c r="B449" t="s">
        <v>155</v>
      </c>
      <c r="C449" t="s">
        <v>24</v>
      </c>
      <c r="D449">
        <v>37</v>
      </c>
      <c r="E449">
        <v>0</v>
      </c>
      <c r="F449">
        <v>0</v>
      </c>
      <c r="G449" s="28"/>
      <c r="H449" s="28"/>
      <c r="I449" s="28"/>
    </row>
    <row r="450" spans="1:9" ht="12.75">
      <c r="A450" t="s">
        <v>135</v>
      </c>
      <c r="B450" t="s">
        <v>155</v>
      </c>
      <c r="C450" t="s">
        <v>24</v>
      </c>
      <c r="D450">
        <v>28</v>
      </c>
      <c r="E450">
        <v>0</v>
      </c>
      <c r="F450">
        <v>1</v>
      </c>
      <c r="G450" s="28"/>
      <c r="H450" s="28"/>
      <c r="I450" s="28"/>
    </row>
    <row r="451" spans="1:9" ht="12.75">
      <c r="A451" t="s">
        <v>135</v>
      </c>
      <c r="B451" t="s">
        <v>155</v>
      </c>
      <c r="C451" t="s">
        <v>24</v>
      </c>
      <c r="D451">
        <v>86</v>
      </c>
      <c r="E451">
        <v>2</v>
      </c>
      <c r="F451">
        <v>5</v>
      </c>
      <c r="G451" s="28"/>
      <c r="H451" s="28"/>
      <c r="I451" s="28"/>
    </row>
    <row r="452" spans="1:9" ht="12.75">
      <c r="A452" t="s">
        <v>135</v>
      </c>
      <c r="B452" t="s">
        <v>155</v>
      </c>
      <c r="C452" t="s">
        <v>24</v>
      </c>
      <c r="D452">
        <v>38</v>
      </c>
      <c r="E452" s="21">
        <v>0</v>
      </c>
      <c r="F452">
        <v>0</v>
      </c>
      <c r="G452" s="28"/>
      <c r="H452" s="28"/>
      <c r="I452" s="28"/>
    </row>
    <row r="453" spans="1:9" ht="12.75">
      <c r="A453" t="s">
        <v>135</v>
      </c>
      <c r="B453" t="s">
        <v>155</v>
      </c>
      <c r="C453" t="s">
        <v>24</v>
      </c>
      <c r="D453">
        <v>94</v>
      </c>
      <c r="E453">
        <v>0</v>
      </c>
      <c r="F453">
        <v>0</v>
      </c>
      <c r="G453" s="28"/>
      <c r="H453" s="28"/>
      <c r="I453" s="28"/>
    </row>
    <row r="454" spans="1:9" ht="12.75">
      <c r="A454" t="s">
        <v>135</v>
      </c>
      <c r="B454" t="s">
        <v>155</v>
      </c>
      <c r="C454" t="s">
        <v>24</v>
      </c>
      <c r="D454">
        <v>45</v>
      </c>
      <c r="E454">
        <v>0</v>
      </c>
      <c r="F454">
        <v>0</v>
      </c>
      <c r="G454" s="28"/>
      <c r="H454" s="28"/>
      <c r="I454" s="28"/>
    </row>
    <row r="455" spans="1:9" ht="12.75">
      <c r="A455" t="s">
        <v>135</v>
      </c>
      <c r="B455" t="s">
        <v>155</v>
      </c>
      <c r="C455" t="s">
        <v>24</v>
      </c>
      <c r="D455">
        <v>46</v>
      </c>
      <c r="E455">
        <v>0</v>
      </c>
      <c r="F455">
        <v>0</v>
      </c>
      <c r="G455" s="28"/>
      <c r="H455" s="28"/>
      <c r="I455" s="28"/>
    </row>
    <row r="456" spans="1:9" ht="12.75">
      <c r="A456" t="s">
        <v>135</v>
      </c>
      <c r="B456" t="s">
        <v>155</v>
      </c>
      <c r="C456" t="s">
        <v>24</v>
      </c>
      <c r="D456">
        <v>58</v>
      </c>
      <c r="E456">
        <v>0</v>
      </c>
      <c r="F456">
        <v>0</v>
      </c>
      <c r="G456" s="28"/>
      <c r="H456" s="28"/>
      <c r="I456" s="28"/>
    </row>
    <row r="457" spans="1:9" ht="12.75">
      <c r="A457" t="s">
        <v>135</v>
      </c>
      <c r="B457" t="s">
        <v>155</v>
      </c>
      <c r="C457" t="s">
        <v>24</v>
      </c>
      <c r="D457">
        <v>37</v>
      </c>
      <c r="E457">
        <v>2</v>
      </c>
      <c r="F457">
        <v>0</v>
      </c>
      <c r="G457" s="28"/>
      <c r="H457" s="28"/>
      <c r="I457" s="28"/>
    </row>
    <row r="458" spans="1:9" ht="12.75">
      <c r="A458" t="s">
        <v>135</v>
      </c>
      <c r="B458" t="s">
        <v>155</v>
      </c>
      <c r="C458" t="s">
        <v>24</v>
      </c>
      <c r="D458">
        <v>43</v>
      </c>
      <c r="E458">
        <v>0</v>
      </c>
      <c r="F458">
        <v>0</v>
      </c>
      <c r="G458" s="28"/>
      <c r="H458" s="28"/>
      <c r="I458" s="28"/>
    </row>
    <row r="459" spans="1:9" ht="12.75">
      <c r="A459" t="s">
        <v>135</v>
      </c>
      <c r="B459" t="s">
        <v>155</v>
      </c>
      <c r="C459" t="s">
        <v>24</v>
      </c>
      <c r="D459">
        <v>33</v>
      </c>
      <c r="E459">
        <v>0</v>
      </c>
      <c r="F459">
        <v>0</v>
      </c>
      <c r="G459" s="28"/>
      <c r="H459" s="28"/>
      <c r="I459" s="28"/>
    </row>
    <row r="460" spans="1:9" ht="12.75">
      <c r="A460" t="s">
        <v>135</v>
      </c>
      <c r="B460" t="s">
        <v>155</v>
      </c>
      <c r="C460" t="s">
        <v>24</v>
      </c>
      <c r="D460">
        <v>11</v>
      </c>
      <c r="E460">
        <v>0</v>
      </c>
      <c r="F460">
        <v>0</v>
      </c>
      <c r="G460" s="28"/>
      <c r="H460" s="28"/>
      <c r="I460" s="28"/>
    </row>
    <row r="461" spans="1:9" ht="12.75">
      <c r="A461" t="s">
        <v>135</v>
      </c>
      <c r="B461" t="s">
        <v>155</v>
      </c>
      <c r="C461" t="s">
        <v>24</v>
      </c>
      <c r="D461">
        <v>54</v>
      </c>
      <c r="E461">
        <v>0</v>
      </c>
      <c r="F461">
        <v>0</v>
      </c>
      <c r="G461" s="28"/>
      <c r="H461" s="28"/>
      <c r="I461" s="28"/>
    </row>
    <row r="462" spans="1:9" ht="12.75">
      <c r="A462" t="s">
        <v>135</v>
      </c>
      <c r="B462" t="s">
        <v>155</v>
      </c>
      <c r="C462" t="s">
        <v>24</v>
      </c>
      <c r="D462">
        <v>6</v>
      </c>
      <c r="E462">
        <v>0</v>
      </c>
      <c r="F462">
        <v>0</v>
      </c>
      <c r="G462" s="28"/>
      <c r="H462" s="28"/>
      <c r="I462" s="28"/>
    </row>
    <row r="463" spans="1:9" ht="12.75">
      <c r="A463" t="s">
        <v>135</v>
      </c>
      <c r="B463" t="s">
        <v>155</v>
      </c>
      <c r="C463" t="s">
        <v>24</v>
      </c>
      <c r="D463">
        <v>19</v>
      </c>
      <c r="E463">
        <v>0</v>
      </c>
      <c r="F463">
        <v>0</v>
      </c>
      <c r="G463" s="28"/>
      <c r="H463" s="28"/>
      <c r="I463" s="28"/>
    </row>
    <row r="464" spans="1:9" ht="12.75">
      <c r="A464" t="s">
        <v>135</v>
      </c>
      <c r="B464" t="s">
        <v>155</v>
      </c>
      <c r="C464" t="s">
        <v>24</v>
      </c>
      <c r="D464">
        <v>6</v>
      </c>
      <c r="E464">
        <v>0</v>
      </c>
      <c r="F464">
        <v>0</v>
      </c>
      <c r="G464" s="28"/>
      <c r="H464" s="28"/>
      <c r="I464" s="28"/>
    </row>
    <row r="465" spans="1:9" ht="12.75">
      <c r="A465" t="s">
        <v>135</v>
      </c>
      <c r="B465" t="s">
        <v>155</v>
      </c>
      <c r="C465" t="s">
        <v>24</v>
      </c>
      <c r="D465">
        <v>14</v>
      </c>
      <c r="E465">
        <v>0</v>
      </c>
      <c r="F465">
        <v>0</v>
      </c>
      <c r="G465" s="28"/>
      <c r="H465" s="28"/>
      <c r="I465" s="28"/>
    </row>
    <row r="466" spans="1:9" ht="12.75">
      <c r="A466" t="s">
        <v>135</v>
      </c>
      <c r="B466" t="s">
        <v>155</v>
      </c>
      <c r="C466" t="s">
        <v>24</v>
      </c>
      <c r="D466">
        <v>20</v>
      </c>
      <c r="E466" s="21">
        <v>0</v>
      </c>
      <c r="F466">
        <v>0</v>
      </c>
      <c r="G466" s="28"/>
      <c r="H466" s="28"/>
      <c r="I466" s="28"/>
    </row>
    <row r="467" spans="1:9" ht="12.75">
      <c r="A467" t="s">
        <v>135</v>
      </c>
      <c r="B467" t="s">
        <v>155</v>
      </c>
      <c r="C467" t="s">
        <v>24</v>
      </c>
      <c r="D467">
        <v>14</v>
      </c>
      <c r="E467">
        <v>0</v>
      </c>
      <c r="F467">
        <v>0</v>
      </c>
      <c r="G467" s="28"/>
      <c r="H467" s="28"/>
      <c r="I467" s="28"/>
    </row>
    <row r="468" spans="1:9" ht="12.75">
      <c r="A468" t="s">
        <v>135</v>
      </c>
      <c r="B468" t="s">
        <v>155</v>
      </c>
      <c r="C468" t="s">
        <v>24</v>
      </c>
      <c r="D468">
        <v>14</v>
      </c>
      <c r="E468">
        <v>0</v>
      </c>
      <c r="F468">
        <v>0</v>
      </c>
      <c r="G468" s="28"/>
      <c r="H468" s="28"/>
      <c r="I468" s="28"/>
    </row>
    <row r="469" spans="1:9" ht="12.75">
      <c r="A469" t="s">
        <v>135</v>
      </c>
      <c r="B469" t="s">
        <v>155</v>
      </c>
      <c r="C469" t="s">
        <v>24</v>
      </c>
      <c r="D469">
        <v>24</v>
      </c>
      <c r="E469">
        <v>0</v>
      </c>
      <c r="F469">
        <v>0</v>
      </c>
      <c r="G469" s="28"/>
      <c r="H469" s="28"/>
      <c r="I469" s="28"/>
    </row>
    <row r="470" spans="1:9" ht="12.75">
      <c r="A470" t="s">
        <v>135</v>
      </c>
      <c r="B470" t="s">
        <v>155</v>
      </c>
      <c r="C470" t="s">
        <v>24</v>
      </c>
      <c r="D470">
        <v>11</v>
      </c>
      <c r="E470">
        <v>0</v>
      </c>
      <c r="F470">
        <v>0</v>
      </c>
      <c r="G470" s="28"/>
      <c r="H470" s="28"/>
      <c r="I470" s="28"/>
    </row>
    <row r="471" spans="1:9" ht="12.75">
      <c r="A471" t="s">
        <v>135</v>
      </c>
      <c r="B471" t="s">
        <v>155</v>
      </c>
      <c r="C471" t="s">
        <v>24</v>
      </c>
      <c r="D471">
        <v>10</v>
      </c>
      <c r="E471">
        <v>0</v>
      </c>
      <c r="F471">
        <v>0</v>
      </c>
      <c r="G471" s="28"/>
      <c r="H471" s="28"/>
      <c r="I471" s="28"/>
    </row>
    <row r="472" spans="1:9" ht="12.75">
      <c r="A472" t="s">
        <v>135</v>
      </c>
      <c r="B472" t="s">
        <v>155</v>
      </c>
      <c r="C472" t="s">
        <v>24</v>
      </c>
      <c r="D472">
        <v>7</v>
      </c>
      <c r="E472">
        <v>0</v>
      </c>
      <c r="F472">
        <v>0</v>
      </c>
      <c r="G472" s="28"/>
      <c r="H472" s="28"/>
      <c r="I472" s="28"/>
    </row>
    <row r="473" spans="1:9" ht="12.75">
      <c r="A473" t="s">
        <v>135</v>
      </c>
      <c r="B473" t="s">
        <v>155</v>
      </c>
      <c r="C473" t="s">
        <v>24</v>
      </c>
      <c r="D473">
        <v>9</v>
      </c>
      <c r="E473">
        <v>0</v>
      </c>
      <c r="F473">
        <v>0</v>
      </c>
      <c r="G473" s="28"/>
      <c r="H473" s="28"/>
      <c r="I473" s="28"/>
    </row>
    <row r="474" spans="1:9" ht="12.75">
      <c r="A474" t="s">
        <v>135</v>
      </c>
      <c r="B474" t="s">
        <v>155</v>
      </c>
      <c r="C474" t="s">
        <v>24</v>
      </c>
      <c r="D474">
        <v>15</v>
      </c>
      <c r="E474">
        <v>0</v>
      </c>
      <c r="F474">
        <v>0</v>
      </c>
      <c r="G474" s="28"/>
      <c r="H474" s="28"/>
      <c r="I474" s="28"/>
    </row>
    <row r="475" spans="1:9" ht="12.75">
      <c r="A475" t="s">
        <v>135</v>
      </c>
      <c r="B475" t="s">
        <v>155</v>
      </c>
      <c r="C475" t="s">
        <v>24</v>
      </c>
      <c r="D475">
        <v>6</v>
      </c>
      <c r="E475">
        <v>0</v>
      </c>
      <c r="F475">
        <v>0</v>
      </c>
      <c r="G475" s="28">
        <f>SUM(D448:D475)/14</f>
        <v>58.07142857142857</v>
      </c>
      <c r="H475" s="28">
        <f>SUM(E448:E475)/14</f>
        <v>0.2857142857142857</v>
      </c>
      <c r="I475" s="28">
        <f>SUM(F448:F475)/14</f>
        <v>0.42857142857142855</v>
      </c>
    </row>
    <row r="476" spans="7:9" ht="12.75">
      <c r="G476" s="28"/>
      <c r="H476" s="28"/>
      <c r="I476" s="28"/>
    </row>
    <row r="477" spans="1:9" ht="12.75">
      <c r="A477" t="s">
        <v>135</v>
      </c>
      <c r="B477" t="s">
        <v>23</v>
      </c>
      <c r="C477" t="s">
        <v>47</v>
      </c>
      <c r="D477">
        <v>5</v>
      </c>
      <c r="E477">
        <v>0</v>
      </c>
      <c r="F477">
        <v>0</v>
      </c>
      <c r="G477" s="28"/>
      <c r="H477" s="28"/>
      <c r="I477" s="28"/>
    </row>
    <row r="478" spans="1:9" ht="12.75">
      <c r="A478" t="s">
        <v>135</v>
      </c>
      <c r="B478" t="s">
        <v>23</v>
      </c>
      <c r="C478" t="s">
        <v>16</v>
      </c>
      <c r="D478">
        <v>0</v>
      </c>
      <c r="E478">
        <v>0</v>
      </c>
      <c r="F478">
        <v>0</v>
      </c>
      <c r="G478" s="28"/>
      <c r="H478" s="28"/>
      <c r="I478" s="28"/>
    </row>
    <row r="479" spans="1:9" ht="12.75">
      <c r="A479" t="s">
        <v>135</v>
      </c>
      <c r="B479" t="s">
        <v>23</v>
      </c>
      <c r="C479" t="s">
        <v>16</v>
      </c>
      <c r="D479">
        <v>7</v>
      </c>
      <c r="E479">
        <v>1</v>
      </c>
      <c r="F479">
        <v>0</v>
      </c>
      <c r="G479" s="28"/>
      <c r="H479" s="28"/>
      <c r="I479" s="28"/>
    </row>
    <row r="480" spans="1:9" ht="12.75">
      <c r="A480" t="s">
        <v>135</v>
      </c>
      <c r="B480" t="s">
        <v>23</v>
      </c>
      <c r="C480" t="s">
        <v>16</v>
      </c>
      <c r="D480">
        <v>3</v>
      </c>
      <c r="E480">
        <v>0</v>
      </c>
      <c r="F480">
        <v>0</v>
      </c>
      <c r="G480" s="28"/>
      <c r="H480" s="28"/>
      <c r="I480" s="28"/>
    </row>
    <row r="481" spans="1:9" ht="12.75">
      <c r="A481" t="s">
        <v>135</v>
      </c>
      <c r="B481" t="s">
        <v>23</v>
      </c>
      <c r="C481" t="s">
        <v>16</v>
      </c>
      <c r="D481">
        <v>2</v>
      </c>
      <c r="E481">
        <v>0</v>
      </c>
      <c r="F481">
        <v>0</v>
      </c>
      <c r="G481" s="28"/>
      <c r="H481" s="28"/>
      <c r="I481" s="28"/>
    </row>
    <row r="482" spans="1:9" ht="12.75">
      <c r="A482" t="s">
        <v>135</v>
      </c>
      <c r="B482" t="s">
        <v>23</v>
      </c>
      <c r="C482" t="s">
        <v>16</v>
      </c>
      <c r="D482">
        <v>3</v>
      </c>
      <c r="E482">
        <v>0</v>
      </c>
      <c r="F482">
        <v>0</v>
      </c>
      <c r="G482" s="28"/>
      <c r="H482" s="28"/>
      <c r="I482" s="28"/>
    </row>
    <row r="483" spans="1:9" ht="12.75">
      <c r="A483" t="s">
        <v>135</v>
      </c>
      <c r="B483" t="s">
        <v>23</v>
      </c>
      <c r="C483" t="s">
        <v>16</v>
      </c>
      <c r="D483">
        <v>4</v>
      </c>
      <c r="E483">
        <v>0</v>
      </c>
      <c r="F483">
        <v>0</v>
      </c>
      <c r="G483" s="28">
        <f>SUM(D477:D483)/7</f>
        <v>3.4285714285714284</v>
      </c>
      <c r="H483" s="28">
        <f>SUM(E477:E483)/7</f>
        <v>0.14285714285714285</v>
      </c>
      <c r="I483" s="28">
        <f>SUM(F477:F483)/7</f>
        <v>0</v>
      </c>
    </row>
    <row r="484" spans="1:9" ht="12.75">
      <c r="A484" t="s">
        <v>135</v>
      </c>
      <c r="B484" t="s">
        <v>23</v>
      </c>
      <c r="C484" t="s">
        <v>55</v>
      </c>
      <c r="D484">
        <v>6</v>
      </c>
      <c r="E484">
        <v>0</v>
      </c>
      <c r="F484">
        <v>0</v>
      </c>
      <c r="G484" s="28"/>
      <c r="H484" s="28"/>
      <c r="I484" s="28"/>
    </row>
    <row r="485" spans="1:9" ht="12.75">
      <c r="A485" t="s">
        <v>135</v>
      </c>
      <c r="B485" t="s">
        <v>23</v>
      </c>
      <c r="C485" t="s">
        <v>55</v>
      </c>
      <c r="D485">
        <v>8</v>
      </c>
      <c r="E485">
        <v>0</v>
      </c>
      <c r="F485">
        <v>0</v>
      </c>
      <c r="G485" s="28"/>
      <c r="H485" s="28"/>
      <c r="I485" s="28"/>
    </row>
    <row r="486" spans="1:9" ht="12.75">
      <c r="A486" t="s">
        <v>135</v>
      </c>
      <c r="B486" t="s">
        <v>23</v>
      </c>
      <c r="C486" t="s">
        <v>55</v>
      </c>
      <c r="D486">
        <v>7</v>
      </c>
      <c r="E486">
        <v>0</v>
      </c>
      <c r="F486">
        <v>0</v>
      </c>
      <c r="G486" s="28"/>
      <c r="H486" s="28"/>
      <c r="I486" s="28"/>
    </row>
    <row r="487" spans="1:9" ht="12.75">
      <c r="A487" t="s">
        <v>135</v>
      </c>
      <c r="B487" t="s">
        <v>23</v>
      </c>
      <c r="C487" t="s">
        <v>55</v>
      </c>
      <c r="D487">
        <v>12</v>
      </c>
      <c r="E487">
        <v>0</v>
      </c>
      <c r="F487">
        <v>0</v>
      </c>
      <c r="G487" s="28"/>
      <c r="H487" s="28"/>
      <c r="I487" s="28"/>
    </row>
    <row r="488" spans="1:9" ht="12.75">
      <c r="A488" t="s">
        <v>135</v>
      </c>
      <c r="B488" t="s">
        <v>23</v>
      </c>
      <c r="C488" t="s">
        <v>55</v>
      </c>
      <c r="D488">
        <v>0</v>
      </c>
      <c r="E488">
        <v>0</v>
      </c>
      <c r="F488">
        <v>0</v>
      </c>
      <c r="G488" s="28"/>
      <c r="H488" s="28"/>
      <c r="I488" s="28"/>
    </row>
    <row r="489" spans="1:9" ht="12.75">
      <c r="A489" t="s">
        <v>135</v>
      </c>
      <c r="B489" t="s">
        <v>23</v>
      </c>
      <c r="C489" t="s">
        <v>55</v>
      </c>
      <c r="D489">
        <v>15</v>
      </c>
      <c r="E489">
        <v>0</v>
      </c>
      <c r="F489">
        <v>0</v>
      </c>
      <c r="G489" s="28"/>
      <c r="H489" s="28"/>
      <c r="I489" s="28"/>
    </row>
    <row r="490" spans="1:9" ht="12.75">
      <c r="A490" t="s">
        <v>135</v>
      </c>
      <c r="B490" t="s">
        <v>23</v>
      </c>
      <c r="C490" t="s">
        <v>55</v>
      </c>
      <c r="D490">
        <v>11</v>
      </c>
      <c r="E490">
        <v>0</v>
      </c>
      <c r="F490">
        <v>0</v>
      </c>
      <c r="G490" s="28">
        <f>SUM(D484:D490)/7</f>
        <v>8.428571428571429</v>
      </c>
      <c r="H490" s="28">
        <f>SUM(E484:E490)/7</f>
        <v>0</v>
      </c>
      <c r="I490" s="28">
        <f>SUM(F484:F490)/7</f>
        <v>0</v>
      </c>
    </row>
    <row r="491" spans="1:9" ht="12.75">
      <c r="A491" t="s">
        <v>135</v>
      </c>
      <c r="B491" t="s">
        <v>23</v>
      </c>
      <c r="C491" t="s">
        <v>24</v>
      </c>
      <c r="D491">
        <v>4</v>
      </c>
      <c r="E491">
        <v>0</v>
      </c>
      <c r="F491">
        <v>0</v>
      </c>
      <c r="G491" s="28"/>
      <c r="H491" s="28"/>
      <c r="I491" s="28"/>
    </row>
    <row r="492" spans="1:9" ht="12.75">
      <c r="A492" t="s">
        <v>135</v>
      </c>
      <c r="B492" t="s">
        <v>23</v>
      </c>
      <c r="C492" t="s">
        <v>24</v>
      </c>
      <c r="D492">
        <v>7</v>
      </c>
      <c r="E492">
        <v>0</v>
      </c>
      <c r="F492">
        <v>0</v>
      </c>
      <c r="G492" s="28"/>
      <c r="H492" s="28"/>
      <c r="I492" s="28"/>
    </row>
    <row r="493" spans="1:9" ht="12.75">
      <c r="A493" t="s">
        <v>135</v>
      </c>
      <c r="B493" t="s">
        <v>23</v>
      </c>
      <c r="C493" t="s">
        <v>24</v>
      </c>
      <c r="D493">
        <v>6</v>
      </c>
      <c r="E493">
        <v>0</v>
      </c>
      <c r="F493">
        <v>0</v>
      </c>
      <c r="G493" s="28"/>
      <c r="H493" s="28"/>
      <c r="I493" s="28"/>
    </row>
    <row r="494" spans="1:9" ht="12.75">
      <c r="A494" t="s">
        <v>135</v>
      </c>
      <c r="B494" t="s">
        <v>23</v>
      </c>
      <c r="C494" t="s">
        <v>24</v>
      </c>
      <c r="D494">
        <v>6</v>
      </c>
      <c r="E494">
        <v>0</v>
      </c>
      <c r="F494">
        <v>0</v>
      </c>
      <c r="G494" s="28"/>
      <c r="H494" s="28"/>
      <c r="I494" s="28"/>
    </row>
    <row r="495" spans="1:9" ht="12.75">
      <c r="A495" t="s">
        <v>135</v>
      </c>
      <c r="B495" t="s">
        <v>23</v>
      </c>
      <c r="C495" t="s">
        <v>24</v>
      </c>
      <c r="D495">
        <v>5</v>
      </c>
      <c r="E495" s="21">
        <v>0</v>
      </c>
      <c r="F495">
        <v>0</v>
      </c>
      <c r="G495" s="28"/>
      <c r="H495" s="28"/>
      <c r="I495" s="28"/>
    </row>
    <row r="496" spans="1:9" ht="12.75">
      <c r="A496" t="s">
        <v>135</v>
      </c>
      <c r="B496" t="s">
        <v>23</v>
      </c>
      <c r="C496" t="s">
        <v>24</v>
      </c>
      <c r="D496">
        <v>4</v>
      </c>
      <c r="E496">
        <v>0</v>
      </c>
      <c r="F496">
        <v>0</v>
      </c>
      <c r="G496" s="28"/>
      <c r="H496" s="28"/>
      <c r="I496" s="28"/>
    </row>
    <row r="497" spans="1:9" ht="12.75">
      <c r="A497" t="s">
        <v>135</v>
      </c>
      <c r="B497" t="s">
        <v>23</v>
      </c>
      <c r="C497" t="s">
        <v>24</v>
      </c>
      <c r="D497">
        <v>8</v>
      </c>
      <c r="E497">
        <v>0</v>
      </c>
      <c r="F497">
        <v>0</v>
      </c>
      <c r="G497" s="28"/>
      <c r="H497" s="28"/>
      <c r="I497" s="28"/>
    </row>
    <row r="498" spans="1:9" ht="12.75">
      <c r="A498" t="s">
        <v>135</v>
      </c>
      <c r="B498" t="s">
        <v>23</v>
      </c>
      <c r="C498" t="s">
        <v>24</v>
      </c>
      <c r="D498">
        <v>1</v>
      </c>
      <c r="E498">
        <v>0</v>
      </c>
      <c r="F498">
        <v>0</v>
      </c>
      <c r="G498" s="28"/>
      <c r="H498" s="28"/>
      <c r="I498" s="28"/>
    </row>
    <row r="499" spans="1:9" ht="12.75">
      <c r="A499" t="s">
        <v>135</v>
      </c>
      <c r="B499" t="s">
        <v>23</v>
      </c>
      <c r="C499" t="s">
        <v>24</v>
      </c>
      <c r="D499">
        <v>5</v>
      </c>
      <c r="E499">
        <v>0</v>
      </c>
      <c r="F499">
        <v>0</v>
      </c>
      <c r="G499" s="28"/>
      <c r="H499" s="28"/>
      <c r="I499" s="28"/>
    </row>
    <row r="500" spans="1:9" ht="12.75">
      <c r="A500" t="s">
        <v>135</v>
      </c>
      <c r="B500" t="s">
        <v>23</v>
      </c>
      <c r="C500" t="s">
        <v>24</v>
      </c>
      <c r="D500">
        <v>1</v>
      </c>
      <c r="E500">
        <v>0</v>
      </c>
      <c r="F500">
        <v>0</v>
      </c>
      <c r="G500" s="28"/>
      <c r="H500" s="28"/>
      <c r="I500" s="28"/>
    </row>
    <row r="501" spans="1:9" ht="12.75">
      <c r="A501" t="s">
        <v>135</v>
      </c>
      <c r="B501" t="s">
        <v>23</v>
      </c>
      <c r="C501" t="s">
        <v>24</v>
      </c>
      <c r="D501">
        <v>5</v>
      </c>
      <c r="E501">
        <v>0</v>
      </c>
      <c r="F501">
        <v>0</v>
      </c>
      <c r="G501" s="28"/>
      <c r="H501" s="28"/>
      <c r="I501" s="28"/>
    </row>
    <row r="502" spans="1:9" ht="12.75">
      <c r="A502" t="s">
        <v>135</v>
      </c>
      <c r="B502" t="s">
        <v>23</v>
      </c>
      <c r="C502" t="s">
        <v>24</v>
      </c>
      <c r="D502">
        <v>6</v>
      </c>
      <c r="E502">
        <v>0</v>
      </c>
      <c r="F502">
        <v>0</v>
      </c>
      <c r="G502" s="28"/>
      <c r="H502" s="28"/>
      <c r="I502" s="28"/>
    </row>
    <row r="503" spans="1:9" ht="12.75">
      <c r="A503" t="s">
        <v>135</v>
      </c>
      <c r="B503" t="s">
        <v>23</v>
      </c>
      <c r="C503" t="s">
        <v>24</v>
      </c>
      <c r="D503">
        <v>2</v>
      </c>
      <c r="E503">
        <v>0</v>
      </c>
      <c r="F503">
        <v>0</v>
      </c>
      <c r="G503" s="28"/>
      <c r="H503" s="28"/>
      <c r="I503" s="28"/>
    </row>
    <row r="504" spans="1:9" ht="12.75">
      <c r="A504" t="s">
        <v>135</v>
      </c>
      <c r="B504" t="s">
        <v>23</v>
      </c>
      <c r="C504" t="s">
        <v>24</v>
      </c>
      <c r="D504">
        <v>4</v>
      </c>
      <c r="E504">
        <v>0</v>
      </c>
      <c r="F504">
        <v>0</v>
      </c>
      <c r="G504" s="28">
        <f>SUM(D491:D504)/14</f>
        <v>4.571428571428571</v>
      </c>
      <c r="H504" s="28">
        <f>SUM(E491:E504)/14</f>
        <v>0</v>
      </c>
      <c r="I504" s="28">
        <f>SUM(F491:F504)/14</f>
        <v>0</v>
      </c>
    </row>
    <row r="505" spans="7:9" ht="12.75">
      <c r="G505" s="28"/>
      <c r="H505" s="28"/>
      <c r="I505" s="28"/>
    </row>
    <row r="506" spans="1:9" ht="12.75">
      <c r="A506" t="s">
        <v>135</v>
      </c>
      <c r="B506" t="s">
        <v>17</v>
      </c>
      <c r="C506" t="s">
        <v>47</v>
      </c>
      <c r="D506">
        <v>1</v>
      </c>
      <c r="E506">
        <v>0</v>
      </c>
      <c r="F506">
        <v>0</v>
      </c>
      <c r="G506" s="28"/>
      <c r="H506" s="28"/>
      <c r="I506" s="28"/>
    </row>
    <row r="507" spans="1:9" ht="12.75">
      <c r="A507" t="s">
        <v>135</v>
      </c>
      <c r="B507" t="s">
        <v>17</v>
      </c>
      <c r="C507" t="s">
        <v>16</v>
      </c>
      <c r="D507">
        <v>0</v>
      </c>
      <c r="E507">
        <v>0</v>
      </c>
      <c r="F507">
        <v>0</v>
      </c>
      <c r="G507" s="28"/>
      <c r="H507" s="28"/>
      <c r="I507" s="28"/>
    </row>
    <row r="508" spans="1:9" ht="12.75">
      <c r="A508" t="s">
        <v>135</v>
      </c>
      <c r="B508" t="s">
        <v>17</v>
      </c>
      <c r="C508" t="s">
        <v>16</v>
      </c>
      <c r="D508">
        <v>0</v>
      </c>
      <c r="E508">
        <v>0</v>
      </c>
      <c r="F508">
        <v>0</v>
      </c>
      <c r="G508" s="28"/>
      <c r="H508" s="28"/>
      <c r="I508" s="28"/>
    </row>
    <row r="509" spans="1:9" ht="12.75">
      <c r="A509" t="s">
        <v>135</v>
      </c>
      <c r="B509" t="s">
        <v>17</v>
      </c>
      <c r="C509" t="s">
        <v>16</v>
      </c>
      <c r="D509">
        <v>0</v>
      </c>
      <c r="E509">
        <v>0</v>
      </c>
      <c r="F509">
        <v>0</v>
      </c>
      <c r="G509" s="28"/>
      <c r="H509" s="28"/>
      <c r="I509" s="28"/>
    </row>
    <row r="510" spans="1:9" ht="12.75">
      <c r="A510" t="s">
        <v>135</v>
      </c>
      <c r="B510" t="s">
        <v>17</v>
      </c>
      <c r="C510" t="s">
        <v>16</v>
      </c>
      <c r="D510">
        <v>1</v>
      </c>
      <c r="E510">
        <v>0</v>
      </c>
      <c r="F510">
        <v>0</v>
      </c>
      <c r="G510" s="28"/>
      <c r="H510" s="28"/>
      <c r="I510" s="28"/>
    </row>
    <row r="511" spans="1:9" ht="12.75">
      <c r="A511" t="s">
        <v>135</v>
      </c>
      <c r="B511" t="s">
        <v>17</v>
      </c>
      <c r="C511" t="s">
        <v>16</v>
      </c>
      <c r="D511">
        <v>0</v>
      </c>
      <c r="E511">
        <v>0</v>
      </c>
      <c r="F511">
        <v>0</v>
      </c>
      <c r="G511" s="28"/>
      <c r="H511" s="28"/>
      <c r="I511" s="28"/>
    </row>
    <row r="512" spans="1:9" ht="12.75">
      <c r="A512" t="s">
        <v>135</v>
      </c>
      <c r="B512" t="s">
        <v>17</v>
      </c>
      <c r="C512" t="s">
        <v>16</v>
      </c>
      <c r="D512">
        <v>0</v>
      </c>
      <c r="E512">
        <v>0</v>
      </c>
      <c r="F512">
        <v>0</v>
      </c>
      <c r="G512" s="28">
        <f>SUM(D506:D512)/7</f>
        <v>0.2857142857142857</v>
      </c>
      <c r="H512" s="28">
        <f>SUM(E506:E512)/7</f>
        <v>0</v>
      </c>
      <c r="I512" s="28">
        <f>SUM(F506:F512)/7</f>
        <v>0</v>
      </c>
    </row>
    <row r="513" spans="1:9" ht="12.75">
      <c r="A513" t="s">
        <v>135</v>
      </c>
      <c r="B513" t="s">
        <v>17</v>
      </c>
      <c r="C513" t="s">
        <v>55</v>
      </c>
      <c r="D513">
        <v>1</v>
      </c>
      <c r="E513">
        <v>0</v>
      </c>
      <c r="F513">
        <v>0</v>
      </c>
      <c r="G513" s="28"/>
      <c r="H513" s="28"/>
      <c r="I513" s="28"/>
    </row>
    <row r="514" spans="1:9" ht="12.75">
      <c r="A514" t="s">
        <v>135</v>
      </c>
      <c r="B514" t="s">
        <v>17</v>
      </c>
      <c r="C514" t="s">
        <v>55</v>
      </c>
      <c r="D514">
        <v>2</v>
      </c>
      <c r="E514">
        <v>0</v>
      </c>
      <c r="F514">
        <v>0</v>
      </c>
      <c r="G514" s="28"/>
      <c r="H514" s="28"/>
      <c r="I514" s="28"/>
    </row>
    <row r="515" spans="1:9" ht="12.75">
      <c r="A515" t="s">
        <v>135</v>
      </c>
      <c r="B515" t="s">
        <v>17</v>
      </c>
      <c r="C515" t="s">
        <v>55</v>
      </c>
      <c r="D515">
        <v>1</v>
      </c>
      <c r="E515">
        <v>0</v>
      </c>
      <c r="F515">
        <v>0</v>
      </c>
      <c r="G515" s="28"/>
      <c r="H515" s="28"/>
      <c r="I515" s="28"/>
    </row>
    <row r="516" spans="1:9" ht="12.75">
      <c r="A516" t="s">
        <v>135</v>
      </c>
      <c r="B516" t="s">
        <v>17</v>
      </c>
      <c r="C516" t="s">
        <v>55</v>
      </c>
      <c r="D516">
        <v>0</v>
      </c>
      <c r="E516">
        <v>0</v>
      </c>
      <c r="F516">
        <v>0</v>
      </c>
      <c r="G516" s="28"/>
      <c r="H516" s="28"/>
      <c r="I516" s="28"/>
    </row>
    <row r="517" spans="1:9" ht="12.75">
      <c r="A517" t="s">
        <v>135</v>
      </c>
      <c r="B517" t="s">
        <v>17</v>
      </c>
      <c r="C517" t="s">
        <v>55</v>
      </c>
      <c r="D517">
        <v>0</v>
      </c>
      <c r="E517">
        <v>0</v>
      </c>
      <c r="F517">
        <v>0</v>
      </c>
      <c r="G517" s="28"/>
      <c r="H517" s="28"/>
      <c r="I517" s="28"/>
    </row>
    <row r="518" spans="1:9" ht="12.75">
      <c r="A518" t="s">
        <v>135</v>
      </c>
      <c r="B518" t="s">
        <v>17</v>
      </c>
      <c r="C518" t="s">
        <v>55</v>
      </c>
      <c r="D518">
        <v>0</v>
      </c>
      <c r="E518">
        <v>0</v>
      </c>
      <c r="F518">
        <v>0</v>
      </c>
      <c r="G518" s="28"/>
      <c r="H518" s="28"/>
      <c r="I518" s="28"/>
    </row>
    <row r="519" spans="1:9" ht="12.75">
      <c r="A519" t="s">
        <v>135</v>
      </c>
      <c r="B519" t="s">
        <v>17</v>
      </c>
      <c r="C519" t="s">
        <v>55</v>
      </c>
      <c r="D519">
        <v>0</v>
      </c>
      <c r="E519">
        <v>0</v>
      </c>
      <c r="F519">
        <v>0</v>
      </c>
      <c r="G519" s="28">
        <f>SUM(D513:D519)/7</f>
        <v>0.5714285714285714</v>
      </c>
      <c r="H519" s="28">
        <f>SUM(E513:E519)/7</f>
        <v>0</v>
      </c>
      <c r="I519" s="28">
        <f>SUM(F513:F519)/7</f>
        <v>0</v>
      </c>
    </row>
    <row r="520" spans="1:9" ht="12.75">
      <c r="A520" t="s">
        <v>135</v>
      </c>
      <c r="B520" t="s">
        <v>17</v>
      </c>
      <c r="C520" t="s">
        <v>24</v>
      </c>
      <c r="D520">
        <v>0</v>
      </c>
      <c r="E520">
        <v>0</v>
      </c>
      <c r="F520">
        <v>0</v>
      </c>
      <c r="G520" s="28"/>
      <c r="H520" s="28"/>
      <c r="I520" s="28"/>
    </row>
    <row r="521" spans="1:9" ht="12.75">
      <c r="A521" t="s">
        <v>135</v>
      </c>
      <c r="B521" t="s">
        <v>17</v>
      </c>
      <c r="C521" t="s">
        <v>24</v>
      </c>
      <c r="D521">
        <v>0</v>
      </c>
      <c r="E521">
        <v>0</v>
      </c>
      <c r="F521">
        <v>0</v>
      </c>
      <c r="G521" s="28"/>
      <c r="H521" s="28"/>
      <c r="I521" s="28"/>
    </row>
    <row r="522" spans="1:9" ht="12.75">
      <c r="A522" t="s">
        <v>135</v>
      </c>
      <c r="B522" t="s">
        <v>17</v>
      </c>
      <c r="C522" t="s">
        <v>24</v>
      </c>
      <c r="D522">
        <v>2</v>
      </c>
      <c r="E522">
        <v>0</v>
      </c>
      <c r="F522">
        <v>0</v>
      </c>
      <c r="G522" s="28"/>
      <c r="H522" s="28"/>
      <c r="I522" s="28"/>
    </row>
    <row r="523" spans="1:9" ht="12.75">
      <c r="A523" t="s">
        <v>135</v>
      </c>
      <c r="B523" t="s">
        <v>17</v>
      </c>
      <c r="C523" t="s">
        <v>24</v>
      </c>
      <c r="D523">
        <v>0</v>
      </c>
      <c r="E523">
        <v>0</v>
      </c>
      <c r="F523">
        <v>0</v>
      </c>
      <c r="G523" s="28"/>
      <c r="H523" s="28"/>
      <c r="I523" s="28"/>
    </row>
    <row r="524" spans="1:9" ht="12.75">
      <c r="A524" t="s">
        <v>135</v>
      </c>
      <c r="B524" t="s">
        <v>17</v>
      </c>
      <c r="C524" t="s">
        <v>24</v>
      </c>
      <c r="D524">
        <v>0</v>
      </c>
      <c r="E524" s="21">
        <v>0</v>
      </c>
      <c r="F524">
        <v>0</v>
      </c>
      <c r="G524" s="28"/>
      <c r="H524" s="28"/>
      <c r="I524" s="28"/>
    </row>
    <row r="525" spans="1:9" ht="12.75">
      <c r="A525" t="s">
        <v>135</v>
      </c>
      <c r="B525" t="s">
        <v>17</v>
      </c>
      <c r="C525" t="s">
        <v>24</v>
      </c>
      <c r="D525">
        <v>0</v>
      </c>
      <c r="E525">
        <v>0</v>
      </c>
      <c r="F525">
        <v>0</v>
      </c>
      <c r="G525" s="28"/>
      <c r="H525" s="28"/>
      <c r="I525" s="28"/>
    </row>
    <row r="526" spans="1:9" ht="12.75">
      <c r="A526" t="s">
        <v>135</v>
      </c>
      <c r="B526" t="s">
        <v>17</v>
      </c>
      <c r="C526" t="s">
        <v>24</v>
      </c>
      <c r="D526">
        <v>2</v>
      </c>
      <c r="E526">
        <v>0</v>
      </c>
      <c r="F526">
        <v>0</v>
      </c>
      <c r="G526" s="28"/>
      <c r="H526" s="28"/>
      <c r="I526" s="28"/>
    </row>
    <row r="527" spans="1:9" ht="12.75">
      <c r="A527" t="s">
        <v>135</v>
      </c>
      <c r="B527" t="s">
        <v>17</v>
      </c>
      <c r="C527" t="s">
        <v>24</v>
      </c>
      <c r="D527">
        <v>0</v>
      </c>
      <c r="E527">
        <v>0</v>
      </c>
      <c r="F527">
        <v>0</v>
      </c>
      <c r="G527" s="28"/>
      <c r="H527" s="28"/>
      <c r="I527" s="28"/>
    </row>
    <row r="528" spans="1:9" ht="12.75">
      <c r="A528" t="s">
        <v>135</v>
      </c>
      <c r="B528" t="s">
        <v>17</v>
      </c>
      <c r="C528" t="s">
        <v>24</v>
      </c>
      <c r="D528">
        <v>2</v>
      </c>
      <c r="E528">
        <v>1</v>
      </c>
      <c r="F528">
        <v>0</v>
      </c>
      <c r="G528" s="28"/>
      <c r="H528" s="28"/>
      <c r="I528" s="28"/>
    </row>
    <row r="529" spans="1:9" ht="12.75">
      <c r="A529" t="s">
        <v>135</v>
      </c>
      <c r="B529" t="s">
        <v>17</v>
      </c>
      <c r="C529" t="s">
        <v>24</v>
      </c>
      <c r="D529">
        <v>0</v>
      </c>
      <c r="E529">
        <v>0</v>
      </c>
      <c r="F529">
        <v>0</v>
      </c>
      <c r="G529" s="28"/>
      <c r="H529" s="28"/>
      <c r="I529" s="28"/>
    </row>
    <row r="530" spans="1:9" ht="12.75">
      <c r="A530" t="s">
        <v>135</v>
      </c>
      <c r="B530" t="s">
        <v>17</v>
      </c>
      <c r="C530" t="s">
        <v>24</v>
      </c>
      <c r="D530">
        <v>2</v>
      </c>
      <c r="E530">
        <v>0</v>
      </c>
      <c r="F530">
        <v>0</v>
      </c>
      <c r="G530" s="28"/>
      <c r="H530" s="28"/>
      <c r="I530" s="28"/>
    </row>
    <row r="531" spans="1:9" ht="12.75">
      <c r="A531" t="s">
        <v>135</v>
      </c>
      <c r="B531" t="s">
        <v>17</v>
      </c>
      <c r="C531" t="s">
        <v>24</v>
      </c>
      <c r="D531">
        <v>0</v>
      </c>
      <c r="E531">
        <v>0</v>
      </c>
      <c r="F531">
        <v>0</v>
      </c>
      <c r="G531" s="28"/>
      <c r="H531" s="28"/>
      <c r="I531" s="28"/>
    </row>
    <row r="532" spans="1:9" ht="12.75">
      <c r="A532" t="s">
        <v>135</v>
      </c>
      <c r="B532" t="s">
        <v>17</v>
      </c>
      <c r="C532" t="s">
        <v>24</v>
      </c>
      <c r="D532">
        <v>0</v>
      </c>
      <c r="E532">
        <v>0</v>
      </c>
      <c r="F532">
        <v>0</v>
      </c>
      <c r="G532" s="28"/>
      <c r="H532" s="28"/>
      <c r="I532" s="28"/>
    </row>
    <row r="533" spans="1:9" ht="12.75">
      <c r="A533" t="s">
        <v>135</v>
      </c>
      <c r="B533" t="s">
        <v>17</v>
      </c>
      <c r="C533" t="s">
        <v>24</v>
      </c>
      <c r="D533">
        <v>0</v>
      </c>
      <c r="E533">
        <v>0</v>
      </c>
      <c r="F533">
        <v>0</v>
      </c>
      <c r="G533" s="28">
        <f>SUM(D520:D533)/14</f>
        <v>0.5714285714285714</v>
      </c>
      <c r="H533" s="28">
        <f>SUM(E520:E533)/14</f>
        <v>0.07142857142857142</v>
      </c>
      <c r="I533" s="28">
        <f>SUM(F520:F533)/14</f>
        <v>0</v>
      </c>
    </row>
    <row r="534" spans="7:9" ht="12.75">
      <c r="G534" s="28"/>
      <c r="H534" s="28"/>
      <c r="I534" s="28"/>
    </row>
    <row r="535" spans="1:9" ht="12.75">
      <c r="A535" t="s">
        <v>135</v>
      </c>
      <c r="B535" t="s">
        <v>18</v>
      </c>
      <c r="C535" t="s">
        <v>47</v>
      </c>
      <c r="D535">
        <v>1</v>
      </c>
      <c r="E535">
        <v>0</v>
      </c>
      <c r="F535">
        <v>0</v>
      </c>
      <c r="G535" s="28"/>
      <c r="H535" s="28"/>
      <c r="I535" s="28"/>
    </row>
    <row r="536" spans="1:9" ht="12.75">
      <c r="A536" t="s">
        <v>135</v>
      </c>
      <c r="B536" t="s">
        <v>18</v>
      </c>
      <c r="C536" t="s">
        <v>16</v>
      </c>
      <c r="D536">
        <v>1</v>
      </c>
      <c r="E536">
        <v>0</v>
      </c>
      <c r="F536">
        <v>0</v>
      </c>
      <c r="G536" s="28"/>
      <c r="H536" s="28"/>
      <c r="I536" s="28"/>
    </row>
    <row r="537" spans="1:9" ht="12.75">
      <c r="A537" t="s">
        <v>135</v>
      </c>
      <c r="B537" t="s">
        <v>18</v>
      </c>
      <c r="C537" t="s">
        <v>16</v>
      </c>
      <c r="D537">
        <v>1</v>
      </c>
      <c r="E537">
        <v>0</v>
      </c>
      <c r="F537">
        <v>0</v>
      </c>
      <c r="G537" s="28"/>
      <c r="H537" s="28"/>
      <c r="I537" s="28"/>
    </row>
    <row r="538" spans="1:9" ht="12.75">
      <c r="A538" t="s">
        <v>135</v>
      </c>
      <c r="B538" t="s">
        <v>18</v>
      </c>
      <c r="C538" t="s">
        <v>16</v>
      </c>
      <c r="D538">
        <v>0</v>
      </c>
      <c r="E538">
        <v>0</v>
      </c>
      <c r="F538">
        <v>0</v>
      </c>
      <c r="G538" s="28"/>
      <c r="H538" s="28"/>
      <c r="I538" s="28"/>
    </row>
    <row r="539" spans="1:9" ht="12.75">
      <c r="A539" t="s">
        <v>135</v>
      </c>
      <c r="B539" t="s">
        <v>18</v>
      </c>
      <c r="C539" t="s">
        <v>16</v>
      </c>
      <c r="D539">
        <v>0</v>
      </c>
      <c r="E539">
        <v>0</v>
      </c>
      <c r="F539">
        <v>0</v>
      </c>
      <c r="G539" s="28"/>
      <c r="H539" s="28"/>
      <c r="I539" s="28"/>
    </row>
    <row r="540" spans="1:9" ht="12.75">
      <c r="A540" t="s">
        <v>135</v>
      </c>
      <c r="B540" t="s">
        <v>18</v>
      </c>
      <c r="C540" t="s">
        <v>16</v>
      </c>
      <c r="D540">
        <v>1</v>
      </c>
      <c r="E540">
        <v>0</v>
      </c>
      <c r="F540">
        <v>0</v>
      </c>
      <c r="G540" s="28"/>
      <c r="H540" s="28"/>
      <c r="I540" s="28"/>
    </row>
    <row r="541" spans="1:9" ht="12.75">
      <c r="A541" t="s">
        <v>135</v>
      </c>
      <c r="B541" t="s">
        <v>18</v>
      </c>
      <c r="C541" t="s">
        <v>16</v>
      </c>
      <c r="D541">
        <v>0</v>
      </c>
      <c r="E541">
        <v>0</v>
      </c>
      <c r="F541">
        <v>0</v>
      </c>
      <c r="G541" s="28">
        <f>SUM(D535:D541)/7</f>
        <v>0.5714285714285714</v>
      </c>
      <c r="H541" s="28">
        <f>SUM(E535:E541)/7</f>
        <v>0</v>
      </c>
      <c r="I541" s="28">
        <f>SUM(F535:F541)/7</f>
        <v>0</v>
      </c>
    </row>
    <row r="542" spans="1:9" ht="12.75">
      <c r="A542" t="s">
        <v>135</v>
      </c>
      <c r="B542" t="s">
        <v>18</v>
      </c>
      <c r="C542" t="s">
        <v>55</v>
      </c>
      <c r="D542">
        <v>1</v>
      </c>
      <c r="E542">
        <v>0</v>
      </c>
      <c r="F542">
        <v>0</v>
      </c>
      <c r="G542" s="28"/>
      <c r="H542" s="28"/>
      <c r="I542" s="28"/>
    </row>
    <row r="543" spans="1:9" ht="12.75">
      <c r="A543" t="s">
        <v>135</v>
      </c>
      <c r="B543" t="s">
        <v>18</v>
      </c>
      <c r="C543" t="s">
        <v>55</v>
      </c>
      <c r="D543">
        <v>0</v>
      </c>
      <c r="E543">
        <v>0</v>
      </c>
      <c r="F543">
        <v>0</v>
      </c>
      <c r="G543" s="28"/>
      <c r="H543" s="28"/>
      <c r="I543" s="28"/>
    </row>
    <row r="544" spans="1:9" ht="12.75">
      <c r="A544" t="s">
        <v>135</v>
      </c>
      <c r="B544" t="s">
        <v>18</v>
      </c>
      <c r="C544" t="s">
        <v>55</v>
      </c>
      <c r="D544">
        <v>0</v>
      </c>
      <c r="E544">
        <v>0</v>
      </c>
      <c r="F544">
        <v>0</v>
      </c>
      <c r="G544" s="28"/>
      <c r="H544" s="28"/>
      <c r="I544" s="28"/>
    </row>
    <row r="545" spans="1:9" ht="12.75">
      <c r="A545" t="s">
        <v>135</v>
      </c>
      <c r="B545" t="s">
        <v>18</v>
      </c>
      <c r="C545" t="s">
        <v>55</v>
      </c>
      <c r="D545">
        <v>0</v>
      </c>
      <c r="E545">
        <v>0</v>
      </c>
      <c r="F545">
        <v>0</v>
      </c>
      <c r="G545" s="28"/>
      <c r="H545" s="28"/>
      <c r="I545" s="28"/>
    </row>
    <row r="546" spans="1:9" ht="12.75">
      <c r="A546" t="s">
        <v>135</v>
      </c>
      <c r="B546" t="s">
        <v>18</v>
      </c>
      <c r="C546" t="s">
        <v>55</v>
      </c>
      <c r="D546">
        <v>0</v>
      </c>
      <c r="E546">
        <v>0</v>
      </c>
      <c r="F546">
        <v>0</v>
      </c>
      <c r="G546" s="28"/>
      <c r="H546" s="28"/>
      <c r="I546" s="28"/>
    </row>
    <row r="547" spans="1:9" ht="12.75">
      <c r="A547" t="s">
        <v>135</v>
      </c>
      <c r="B547" t="s">
        <v>18</v>
      </c>
      <c r="C547" t="s">
        <v>55</v>
      </c>
      <c r="D547">
        <v>3</v>
      </c>
      <c r="E547">
        <v>0</v>
      </c>
      <c r="F547">
        <v>0</v>
      </c>
      <c r="G547" s="28"/>
      <c r="H547" s="28"/>
      <c r="I547" s="28"/>
    </row>
    <row r="548" spans="1:9" ht="12.75">
      <c r="A548" t="s">
        <v>135</v>
      </c>
      <c r="B548" t="s">
        <v>18</v>
      </c>
      <c r="C548" t="s">
        <v>55</v>
      </c>
      <c r="D548">
        <v>0</v>
      </c>
      <c r="E548">
        <v>0</v>
      </c>
      <c r="F548">
        <v>0</v>
      </c>
      <c r="G548" s="28">
        <f>SUM(D542:D548)/7</f>
        <v>0.5714285714285714</v>
      </c>
      <c r="H548" s="28">
        <f>SUM(E542:E548)/7</f>
        <v>0</v>
      </c>
      <c r="I548" s="28">
        <f>SUM(F542:F548)/7</f>
        <v>0</v>
      </c>
    </row>
    <row r="549" spans="1:9" ht="12.75">
      <c r="A549" t="s">
        <v>135</v>
      </c>
      <c r="B549" t="s">
        <v>18</v>
      </c>
      <c r="C549" t="s">
        <v>24</v>
      </c>
      <c r="D549">
        <v>0</v>
      </c>
      <c r="E549">
        <v>0</v>
      </c>
      <c r="F549">
        <v>0</v>
      </c>
      <c r="G549" s="28"/>
      <c r="H549" s="28"/>
      <c r="I549" s="28"/>
    </row>
    <row r="550" spans="1:9" ht="12.75">
      <c r="A550" t="s">
        <v>135</v>
      </c>
      <c r="B550" t="s">
        <v>18</v>
      </c>
      <c r="C550" t="s">
        <v>24</v>
      </c>
      <c r="D550">
        <v>2</v>
      </c>
      <c r="E550">
        <v>0</v>
      </c>
      <c r="F550">
        <v>0</v>
      </c>
      <c r="G550" s="28"/>
      <c r="H550" s="28"/>
      <c r="I550" s="28"/>
    </row>
    <row r="551" spans="1:9" ht="12.75">
      <c r="A551" t="s">
        <v>135</v>
      </c>
      <c r="B551" t="s">
        <v>18</v>
      </c>
      <c r="C551" t="s">
        <v>24</v>
      </c>
      <c r="D551">
        <v>1</v>
      </c>
      <c r="E551">
        <v>0</v>
      </c>
      <c r="F551">
        <v>0</v>
      </c>
      <c r="G551" s="28"/>
      <c r="H551" s="28"/>
      <c r="I551" s="28"/>
    </row>
    <row r="552" spans="1:9" ht="12.75">
      <c r="A552" t="s">
        <v>135</v>
      </c>
      <c r="B552" t="s">
        <v>18</v>
      </c>
      <c r="C552" t="s">
        <v>24</v>
      </c>
      <c r="D552">
        <v>0</v>
      </c>
      <c r="E552">
        <v>0</v>
      </c>
      <c r="F552">
        <v>0</v>
      </c>
      <c r="G552" s="28"/>
      <c r="H552" s="28"/>
      <c r="I552" s="28"/>
    </row>
    <row r="553" spans="1:9" ht="12.75">
      <c r="A553" t="s">
        <v>135</v>
      </c>
      <c r="B553" t="s">
        <v>18</v>
      </c>
      <c r="C553" t="s">
        <v>24</v>
      </c>
      <c r="D553">
        <v>0</v>
      </c>
      <c r="E553" s="21">
        <v>0</v>
      </c>
      <c r="F553">
        <v>0</v>
      </c>
      <c r="G553" s="28"/>
      <c r="H553" s="28"/>
      <c r="I553" s="28"/>
    </row>
    <row r="554" spans="1:9" ht="12.75">
      <c r="A554" t="s">
        <v>135</v>
      </c>
      <c r="B554" t="s">
        <v>18</v>
      </c>
      <c r="C554" t="s">
        <v>24</v>
      </c>
      <c r="D554">
        <v>0</v>
      </c>
      <c r="E554">
        <v>0</v>
      </c>
      <c r="F554">
        <v>0</v>
      </c>
      <c r="G554" s="28"/>
      <c r="H554" s="28"/>
      <c r="I554" s="28"/>
    </row>
    <row r="555" spans="1:9" ht="12.75">
      <c r="A555" t="s">
        <v>135</v>
      </c>
      <c r="B555" t="s">
        <v>18</v>
      </c>
      <c r="C555" t="s">
        <v>24</v>
      </c>
      <c r="D555">
        <v>0</v>
      </c>
      <c r="E555">
        <v>0</v>
      </c>
      <c r="F555">
        <v>0</v>
      </c>
      <c r="G555" s="28"/>
      <c r="H555" s="28"/>
      <c r="I555" s="28"/>
    </row>
    <row r="556" spans="1:9" ht="12.75">
      <c r="A556" t="s">
        <v>135</v>
      </c>
      <c r="B556" t="s">
        <v>18</v>
      </c>
      <c r="C556" t="s">
        <v>24</v>
      </c>
      <c r="D556">
        <v>0</v>
      </c>
      <c r="E556">
        <v>0</v>
      </c>
      <c r="F556">
        <v>0</v>
      </c>
      <c r="G556" s="28"/>
      <c r="H556" s="28"/>
      <c r="I556" s="28"/>
    </row>
    <row r="557" spans="1:9" ht="12.75">
      <c r="A557" t="s">
        <v>135</v>
      </c>
      <c r="B557" t="s">
        <v>18</v>
      </c>
      <c r="C557" t="s">
        <v>24</v>
      </c>
      <c r="D557">
        <v>0</v>
      </c>
      <c r="E557">
        <v>0</v>
      </c>
      <c r="F557">
        <v>0</v>
      </c>
      <c r="G557" s="28"/>
      <c r="H557" s="28"/>
      <c r="I557" s="28"/>
    </row>
    <row r="558" spans="1:9" ht="12.75">
      <c r="A558" t="s">
        <v>135</v>
      </c>
      <c r="B558" t="s">
        <v>18</v>
      </c>
      <c r="C558" t="s">
        <v>24</v>
      </c>
      <c r="D558">
        <v>0</v>
      </c>
      <c r="E558">
        <v>0</v>
      </c>
      <c r="F558">
        <v>0</v>
      </c>
      <c r="G558" s="28"/>
      <c r="H558" s="28"/>
      <c r="I558" s="28"/>
    </row>
    <row r="559" spans="1:9" ht="12.75">
      <c r="A559" t="s">
        <v>135</v>
      </c>
      <c r="B559" t="s">
        <v>18</v>
      </c>
      <c r="C559" t="s">
        <v>24</v>
      </c>
      <c r="D559">
        <v>0</v>
      </c>
      <c r="E559">
        <v>0</v>
      </c>
      <c r="F559">
        <v>0</v>
      </c>
      <c r="G559" s="28"/>
      <c r="H559" s="28"/>
      <c r="I559" s="28"/>
    </row>
    <row r="560" spans="1:9" ht="12.75">
      <c r="A560" t="s">
        <v>135</v>
      </c>
      <c r="B560" t="s">
        <v>18</v>
      </c>
      <c r="C560" t="s">
        <v>24</v>
      </c>
      <c r="D560">
        <v>0</v>
      </c>
      <c r="E560">
        <v>0</v>
      </c>
      <c r="F560">
        <v>0</v>
      </c>
      <c r="G560" s="28"/>
      <c r="H560" s="28"/>
      <c r="I560" s="28"/>
    </row>
    <row r="561" spans="1:9" ht="12.75">
      <c r="A561" t="s">
        <v>135</v>
      </c>
      <c r="B561" t="s">
        <v>18</v>
      </c>
      <c r="C561" t="s">
        <v>24</v>
      </c>
      <c r="D561">
        <v>0</v>
      </c>
      <c r="E561">
        <v>0</v>
      </c>
      <c r="F561">
        <v>0</v>
      </c>
      <c r="G561" s="28"/>
      <c r="H561" s="28"/>
      <c r="I561" s="28"/>
    </row>
    <row r="562" spans="1:9" ht="12.75">
      <c r="A562" t="s">
        <v>135</v>
      </c>
      <c r="B562" t="s">
        <v>18</v>
      </c>
      <c r="C562" t="s">
        <v>24</v>
      </c>
      <c r="D562">
        <v>1</v>
      </c>
      <c r="E562">
        <v>0</v>
      </c>
      <c r="F562">
        <v>0</v>
      </c>
      <c r="G562" s="28">
        <f>SUM(D549:D562)/14</f>
        <v>0.2857142857142857</v>
      </c>
      <c r="H562" s="28">
        <f>SUM(E549:E562)/14</f>
        <v>0</v>
      </c>
      <c r="I562" s="28">
        <f>SUM(F549:F562)/14</f>
        <v>0</v>
      </c>
    </row>
    <row r="563" spans="7:9" ht="12.75">
      <c r="G563" s="28"/>
      <c r="H563" s="28"/>
      <c r="I563" s="28"/>
    </row>
    <row r="564" spans="1:9" ht="12.75">
      <c r="A564" t="s">
        <v>135</v>
      </c>
      <c r="B564" t="s">
        <v>19</v>
      </c>
      <c r="C564" t="s">
        <v>47</v>
      </c>
      <c r="D564">
        <v>1</v>
      </c>
      <c r="E564">
        <v>0</v>
      </c>
      <c r="F564">
        <v>0</v>
      </c>
      <c r="G564" s="28"/>
      <c r="H564" s="28"/>
      <c r="I564" s="28"/>
    </row>
    <row r="565" spans="1:9" ht="12.75">
      <c r="A565" t="s">
        <v>135</v>
      </c>
      <c r="B565" t="s">
        <v>19</v>
      </c>
      <c r="C565" t="s">
        <v>16</v>
      </c>
      <c r="D565">
        <v>0</v>
      </c>
      <c r="E565">
        <v>0</v>
      </c>
      <c r="F565">
        <v>0</v>
      </c>
      <c r="G565" s="28"/>
      <c r="H565" s="28"/>
      <c r="I565" s="28"/>
    </row>
    <row r="566" spans="1:9" ht="12.75">
      <c r="A566" t="s">
        <v>135</v>
      </c>
      <c r="B566" t="s">
        <v>19</v>
      </c>
      <c r="C566" t="s">
        <v>16</v>
      </c>
      <c r="D566">
        <v>0</v>
      </c>
      <c r="E566">
        <v>0</v>
      </c>
      <c r="F566">
        <v>0</v>
      </c>
      <c r="G566" s="28"/>
      <c r="H566" s="28"/>
      <c r="I566" s="28"/>
    </row>
    <row r="567" spans="1:9" ht="12.75">
      <c r="A567" t="s">
        <v>135</v>
      </c>
      <c r="B567" t="s">
        <v>19</v>
      </c>
      <c r="C567" t="s">
        <v>16</v>
      </c>
      <c r="D567">
        <v>0</v>
      </c>
      <c r="E567">
        <v>0</v>
      </c>
      <c r="F567">
        <v>0</v>
      </c>
      <c r="G567" s="28"/>
      <c r="H567" s="28"/>
      <c r="I567" s="28"/>
    </row>
    <row r="568" spans="1:9" ht="12.75">
      <c r="A568" t="s">
        <v>135</v>
      </c>
      <c r="B568" t="s">
        <v>19</v>
      </c>
      <c r="C568" t="s">
        <v>16</v>
      </c>
      <c r="D568">
        <v>3</v>
      </c>
      <c r="E568">
        <v>0</v>
      </c>
      <c r="F568">
        <v>0</v>
      </c>
      <c r="G568" s="28"/>
      <c r="H568" s="28"/>
      <c r="I568" s="28"/>
    </row>
    <row r="569" spans="1:9" ht="12.75">
      <c r="A569" t="s">
        <v>135</v>
      </c>
      <c r="B569" t="s">
        <v>19</v>
      </c>
      <c r="C569" t="s">
        <v>16</v>
      </c>
      <c r="D569">
        <v>0</v>
      </c>
      <c r="E569">
        <v>0</v>
      </c>
      <c r="F569">
        <v>0</v>
      </c>
      <c r="G569" s="28"/>
      <c r="H569" s="28"/>
      <c r="I569" s="28"/>
    </row>
    <row r="570" spans="1:9" ht="12.75">
      <c r="A570" t="s">
        <v>135</v>
      </c>
      <c r="B570" t="s">
        <v>19</v>
      </c>
      <c r="C570" t="s">
        <v>16</v>
      </c>
      <c r="D570">
        <v>0</v>
      </c>
      <c r="E570">
        <v>0</v>
      </c>
      <c r="F570">
        <v>0</v>
      </c>
      <c r="G570" s="28">
        <f>SUM(D564:D570)/7</f>
        <v>0.5714285714285714</v>
      </c>
      <c r="H570" s="28">
        <f>SUM(E564:E570)/7</f>
        <v>0</v>
      </c>
      <c r="I570" s="28">
        <f>SUM(F564:F570)/7</f>
        <v>0</v>
      </c>
    </row>
    <row r="571" spans="1:9" ht="12.75">
      <c r="A571" t="s">
        <v>135</v>
      </c>
      <c r="B571" t="s">
        <v>19</v>
      </c>
      <c r="C571" t="s">
        <v>55</v>
      </c>
      <c r="D571">
        <v>0</v>
      </c>
      <c r="E571">
        <v>0</v>
      </c>
      <c r="F571">
        <v>0</v>
      </c>
      <c r="G571" s="28"/>
      <c r="H571" s="28"/>
      <c r="I571" s="28"/>
    </row>
    <row r="572" spans="1:9" ht="12.75">
      <c r="A572" t="s">
        <v>135</v>
      </c>
      <c r="B572" t="s">
        <v>19</v>
      </c>
      <c r="C572" t="s">
        <v>55</v>
      </c>
      <c r="D572">
        <v>1</v>
      </c>
      <c r="E572">
        <v>0</v>
      </c>
      <c r="F572">
        <v>0</v>
      </c>
      <c r="G572" s="28"/>
      <c r="H572" s="28"/>
      <c r="I572" s="28"/>
    </row>
    <row r="573" spans="1:9" ht="12.75">
      <c r="A573" t="s">
        <v>135</v>
      </c>
      <c r="B573" t="s">
        <v>19</v>
      </c>
      <c r="C573" t="s">
        <v>55</v>
      </c>
      <c r="D573">
        <v>1</v>
      </c>
      <c r="E573">
        <v>0</v>
      </c>
      <c r="F573">
        <v>1</v>
      </c>
      <c r="G573" s="28"/>
      <c r="H573" s="28"/>
      <c r="I573" s="28"/>
    </row>
    <row r="574" spans="1:9" ht="12.75">
      <c r="A574" t="s">
        <v>135</v>
      </c>
      <c r="B574" t="s">
        <v>19</v>
      </c>
      <c r="C574" t="s">
        <v>55</v>
      </c>
      <c r="D574">
        <v>0</v>
      </c>
      <c r="E574">
        <v>0</v>
      </c>
      <c r="F574">
        <v>0</v>
      </c>
      <c r="G574" s="28"/>
      <c r="H574" s="28"/>
      <c r="I574" s="28"/>
    </row>
    <row r="575" spans="1:9" ht="12.75">
      <c r="A575" t="s">
        <v>135</v>
      </c>
      <c r="B575" t="s">
        <v>19</v>
      </c>
      <c r="C575" t="s">
        <v>55</v>
      </c>
      <c r="D575">
        <v>0</v>
      </c>
      <c r="E575">
        <v>0</v>
      </c>
      <c r="F575">
        <v>0</v>
      </c>
      <c r="G575" s="28"/>
      <c r="H575" s="28"/>
      <c r="I575" s="28"/>
    </row>
    <row r="576" spans="1:9" ht="12.75">
      <c r="A576" t="s">
        <v>135</v>
      </c>
      <c r="B576" t="s">
        <v>19</v>
      </c>
      <c r="C576" t="s">
        <v>55</v>
      </c>
      <c r="D576">
        <v>0</v>
      </c>
      <c r="E576">
        <v>0</v>
      </c>
      <c r="F576">
        <v>0</v>
      </c>
      <c r="G576" s="28"/>
      <c r="H576" s="28"/>
      <c r="I576" s="28"/>
    </row>
    <row r="577" spans="1:9" ht="12.75">
      <c r="A577" t="s">
        <v>135</v>
      </c>
      <c r="B577" t="s">
        <v>19</v>
      </c>
      <c r="C577" t="s">
        <v>55</v>
      </c>
      <c r="D577">
        <v>0</v>
      </c>
      <c r="E577">
        <v>0</v>
      </c>
      <c r="F577">
        <v>0</v>
      </c>
      <c r="G577" s="28">
        <f>SUM(D571:D577)/7</f>
        <v>0.2857142857142857</v>
      </c>
      <c r="H577" s="28">
        <f>SUM(E571:E577)/7</f>
        <v>0</v>
      </c>
      <c r="I577" s="28">
        <f>SUM(F571:F577)/7</f>
        <v>0.14285714285714285</v>
      </c>
    </row>
    <row r="578" spans="1:9" ht="12.75">
      <c r="A578" t="s">
        <v>135</v>
      </c>
      <c r="B578" t="s">
        <v>19</v>
      </c>
      <c r="C578" t="s">
        <v>24</v>
      </c>
      <c r="D578">
        <v>0</v>
      </c>
      <c r="E578">
        <v>0</v>
      </c>
      <c r="F578">
        <v>0</v>
      </c>
      <c r="G578" s="28"/>
      <c r="H578" s="28"/>
      <c r="I578" s="28"/>
    </row>
    <row r="579" spans="1:9" ht="12.75">
      <c r="A579" t="s">
        <v>135</v>
      </c>
      <c r="B579" t="s">
        <v>19</v>
      </c>
      <c r="C579" t="s">
        <v>24</v>
      </c>
      <c r="D579">
        <v>1</v>
      </c>
      <c r="E579">
        <v>0</v>
      </c>
      <c r="F579">
        <v>0</v>
      </c>
      <c r="G579" s="28"/>
      <c r="H579" s="28"/>
      <c r="I579" s="28"/>
    </row>
    <row r="580" spans="1:9" ht="12.75">
      <c r="A580" t="s">
        <v>135</v>
      </c>
      <c r="B580" t="s">
        <v>19</v>
      </c>
      <c r="C580" t="s">
        <v>24</v>
      </c>
      <c r="D580">
        <v>0</v>
      </c>
      <c r="E580">
        <v>0</v>
      </c>
      <c r="F580">
        <v>0</v>
      </c>
      <c r="G580" s="28"/>
      <c r="H580" s="28"/>
      <c r="I580" s="28"/>
    </row>
    <row r="581" spans="1:9" ht="12.75">
      <c r="A581" t="s">
        <v>135</v>
      </c>
      <c r="B581" t="s">
        <v>19</v>
      </c>
      <c r="C581" t="s">
        <v>24</v>
      </c>
      <c r="D581">
        <v>0</v>
      </c>
      <c r="E581">
        <v>0</v>
      </c>
      <c r="F581">
        <v>0</v>
      </c>
      <c r="G581" s="28"/>
      <c r="H581" s="28"/>
      <c r="I581" s="28"/>
    </row>
    <row r="582" spans="1:9" ht="12.75">
      <c r="A582" t="s">
        <v>135</v>
      </c>
      <c r="B582" t="s">
        <v>19</v>
      </c>
      <c r="C582" t="s">
        <v>24</v>
      </c>
      <c r="D582">
        <v>2</v>
      </c>
      <c r="E582" s="21">
        <v>0</v>
      </c>
      <c r="F582">
        <v>0</v>
      </c>
      <c r="G582" s="28"/>
      <c r="H582" s="28"/>
      <c r="I582" s="28"/>
    </row>
    <row r="583" spans="1:9" ht="12.75">
      <c r="A583" t="s">
        <v>135</v>
      </c>
      <c r="B583" t="s">
        <v>19</v>
      </c>
      <c r="C583" t="s">
        <v>24</v>
      </c>
      <c r="D583">
        <v>4</v>
      </c>
      <c r="E583">
        <v>0</v>
      </c>
      <c r="F583">
        <v>0</v>
      </c>
      <c r="G583" s="28"/>
      <c r="H583" s="28"/>
      <c r="I583" s="28"/>
    </row>
    <row r="584" spans="1:9" ht="12.75">
      <c r="A584" t="s">
        <v>135</v>
      </c>
      <c r="B584" t="s">
        <v>19</v>
      </c>
      <c r="C584" t="s">
        <v>24</v>
      </c>
      <c r="D584">
        <v>0</v>
      </c>
      <c r="E584">
        <v>0</v>
      </c>
      <c r="F584">
        <v>0</v>
      </c>
      <c r="G584" s="28"/>
      <c r="H584" s="28"/>
      <c r="I584" s="28"/>
    </row>
    <row r="585" spans="1:9" ht="12.75">
      <c r="A585" t="s">
        <v>135</v>
      </c>
      <c r="B585" t="s">
        <v>19</v>
      </c>
      <c r="C585" t="s">
        <v>24</v>
      </c>
      <c r="D585">
        <v>0</v>
      </c>
      <c r="E585">
        <v>0</v>
      </c>
      <c r="F585">
        <v>0</v>
      </c>
      <c r="G585" s="28"/>
      <c r="H585" s="28"/>
      <c r="I585" s="28"/>
    </row>
    <row r="586" spans="1:9" ht="12.75">
      <c r="A586" t="s">
        <v>135</v>
      </c>
      <c r="B586" t="s">
        <v>19</v>
      </c>
      <c r="C586" t="s">
        <v>24</v>
      </c>
      <c r="D586">
        <v>0</v>
      </c>
      <c r="E586">
        <v>0</v>
      </c>
      <c r="F586">
        <v>0</v>
      </c>
      <c r="G586" s="28"/>
      <c r="H586" s="28"/>
      <c r="I586" s="28"/>
    </row>
    <row r="587" spans="1:9" ht="12.75">
      <c r="A587" t="s">
        <v>135</v>
      </c>
      <c r="B587" t="s">
        <v>19</v>
      </c>
      <c r="C587" t="s">
        <v>24</v>
      </c>
      <c r="D587">
        <v>0</v>
      </c>
      <c r="E587">
        <v>0</v>
      </c>
      <c r="F587">
        <v>0</v>
      </c>
      <c r="G587" s="28"/>
      <c r="H587" s="28"/>
      <c r="I587" s="28"/>
    </row>
    <row r="588" spans="1:9" ht="12.75">
      <c r="A588" t="s">
        <v>135</v>
      </c>
      <c r="B588" t="s">
        <v>19</v>
      </c>
      <c r="C588" t="s">
        <v>24</v>
      </c>
      <c r="D588">
        <v>0</v>
      </c>
      <c r="E588">
        <v>0</v>
      </c>
      <c r="F588">
        <v>0</v>
      </c>
      <c r="G588" s="28"/>
      <c r="H588" s="28"/>
      <c r="I588" s="28"/>
    </row>
    <row r="589" spans="1:9" ht="12.75">
      <c r="A589" t="s">
        <v>135</v>
      </c>
      <c r="B589" t="s">
        <v>19</v>
      </c>
      <c r="C589" t="s">
        <v>24</v>
      </c>
      <c r="D589">
        <v>0</v>
      </c>
      <c r="E589">
        <v>0</v>
      </c>
      <c r="F589">
        <v>0</v>
      </c>
      <c r="G589" s="28"/>
      <c r="H589" s="28"/>
      <c r="I589" s="28"/>
    </row>
    <row r="590" spans="1:9" ht="12.75">
      <c r="A590" t="s">
        <v>135</v>
      </c>
      <c r="B590" t="s">
        <v>19</v>
      </c>
      <c r="C590" t="s">
        <v>24</v>
      </c>
      <c r="D590">
        <v>0</v>
      </c>
      <c r="E590">
        <v>0</v>
      </c>
      <c r="F590">
        <v>0</v>
      </c>
      <c r="G590" s="28"/>
      <c r="H590" s="28"/>
      <c r="I590" s="28"/>
    </row>
    <row r="591" spans="1:9" ht="12.75">
      <c r="A591" t="s">
        <v>135</v>
      </c>
      <c r="B591" t="s">
        <v>19</v>
      </c>
      <c r="C591" t="s">
        <v>24</v>
      </c>
      <c r="D591">
        <v>0</v>
      </c>
      <c r="E591">
        <v>0</v>
      </c>
      <c r="F591">
        <v>0</v>
      </c>
      <c r="G591" s="28">
        <f>SUM(D578:D591)/14</f>
        <v>0.5</v>
      </c>
      <c r="H591" s="28">
        <f>SUM(E578:E591)/14</f>
        <v>0</v>
      </c>
      <c r="I591" s="28">
        <f>SUM(F578:F591)/14</f>
        <v>0</v>
      </c>
    </row>
    <row r="592" spans="7:9" ht="12.75">
      <c r="G592" s="28"/>
      <c r="H592" s="28"/>
      <c r="I592" s="28"/>
    </row>
    <row r="593" spans="1:9" ht="12.75">
      <c r="A593" t="s">
        <v>135</v>
      </c>
      <c r="B593" t="s">
        <v>20</v>
      </c>
      <c r="C593" t="s">
        <v>47</v>
      </c>
      <c r="D593">
        <v>0</v>
      </c>
      <c r="E593">
        <v>0</v>
      </c>
      <c r="F593">
        <v>0</v>
      </c>
      <c r="G593" s="28"/>
      <c r="H593" s="28"/>
      <c r="I593" s="28"/>
    </row>
    <row r="594" spans="1:9" ht="12.75">
      <c r="A594" t="s">
        <v>135</v>
      </c>
      <c r="B594" t="s">
        <v>20</v>
      </c>
      <c r="C594" t="s">
        <v>16</v>
      </c>
      <c r="D594">
        <v>0</v>
      </c>
      <c r="E594">
        <v>0</v>
      </c>
      <c r="F594">
        <v>0</v>
      </c>
      <c r="G594" s="28"/>
      <c r="H594" s="28"/>
      <c r="I594" s="28"/>
    </row>
    <row r="595" spans="1:9" ht="12.75">
      <c r="A595" t="s">
        <v>135</v>
      </c>
      <c r="B595" t="s">
        <v>20</v>
      </c>
      <c r="C595" t="s">
        <v>16</v>
      </c>
      <c r="D595">
        <v>0</v>
      </c>
      <c r="E595">
        <v>0</v>
      </c>
      <c r="F595">
        <v>0</v>
      </c>
      <c r="G595" s="28"/>
      <c r="H595" s="28"/>
      <c r="I595" s="28"/>
    </row>
    <row r="596" spans="1:9" ht="12.75">
      <c r="A596" t="s">
        <v>135</v>
      </c>
      <c r="B596" t="s">
        <v>20</v>
      </c>
      <c r="C596" t="s">
        <v>16</v>
      </c>
      <c r="D596">
        <v>0</v>
      </c>
      <c r="E596">
        <v>0</v>
      </c>
      <c r="F596">
        <v>0</v>
      </c>
      <c r="G596" s="28"/>
      <c r="H596" s="28"/>
      <c r="I596" s="28"/>
    </row>
    <row r="597" spans="1:9" ht="12.75">
      <c r="A597" t="s">
        <v>135</v>
      </c>
      <c r="B597" t="s">
        <v>20</v>
      </c>
      <c r="C597" t="s">
        <v>16</v>
      </c>
      <c r="D597">
        <v>0</v>
      </c>
      <c r="E597">
        <v>0</v>
      </c>
      <c r="F597">
        <v>0</v>
      </c>
      <c r="G597" s="28"/>
      <c r="H597" s="28"/>
      <c r="I597" s="28"/>
    </row>
    <row r="598" spans="1:9" ht="12.75">
      <c r="A598" t="s">
        <v>135</v>
      </c>
      <c r="B598" t="s">
        <v>20</v>
      </c>
      <c r="C598" t="s">
        <v>16</v>
      </c>
      <c r="D598">
        <v>0</v>
      </c>
      <c r="E598">
        <v>0</v>
      </c>
      <c r="F598">
        <v>0</v>
      </c>
      <c r="G598" s="28"/>
      <c r="H598" s="28"/>
      <c r="I598" s="28"/>
    </row>
    <row r="599" spans="1:9" ht="12.75">
      <c r="A599" t="s">
        <v>135</v>
      </c>
      <c r="B599" t="s">
        <v>20</v>
      </c>
      <c r="C599" t="s">
        <v>16</v>
      </c>
      <c r="D599">
        <v>0</v>
      </c>
      <c r="E599">
        <v>0</v>
      </c>
      <c r="F599">
        <v>0</v>
      </c>
      <c r="G599" s="28">
        <f>SUM(D593:D599)/7</f>
        <v>0</v>
      </c>
      <c r="H599" s="28">
        <f>SUM(E593:E599)/7</f>
        <v>0</v>
      </c>
      <c r="I599" s="28">
        <f>SUM(F593:F599)/7</f>
        <v>0</v>
      </c>
    </row>
    <row r="600" spans="1:9" ht="12.75">
      <c r="A600" t="s">
        <v>135</v>
      </c>
      <c r="B600" t="s">
        <v>20</v>
      </c>
      <c r="C600" t="s">
        <v>55</v>
      </c>
      <c r="D600">
        <v>0</v>
      </c>
      <c r="E600">
        <v>0</v>
      </c>
      <c r="F600">
        <v>0</v>
      </c>
      <c r="G600" s="28"/>
      <c r="H600" s="28"/>
      <c r="I600" s="28"/>
    </row>
    <row r="601" spans="1:9" ht="12.75">
      <c r="A601" t="s">
        <v>135</v>
      </c>
      <c r="B601" t="s">
        <v>20</v>
      </c>
      <c r="C601" t="s">
        <v>55</v>
      </c>
      <c r="D601">
        <v>0</v>
      </c>
      <c r="E601">
        <v>0</v>
      </c>
      <c r="F601">
        <v>0</v>
      </c>
      <c r="G601" s="28"/>
      <c r="H601" s="28"/>
      <c r="I601" s="28"/>
    </row>
    <row r="602" spans="1:9" ht="12.75">
      <c r="A602" t="s">
        <v>135</v>
      </c>
      <c r="B602" t="s">
        <v>20</v>
      </c>
      <c r="C602" t="s">
        <v>55</v>
      </c>
      <c r="D602">
        <v>0</v>
      </c>
      <c r="E602">
        <v>0</v>
      </c>
      <c r="F602">
        <v>0</v>
      </c>
      <c r="G602" s="28"/>
      <c r="H602" s="28"/>
      <c r="I602" s="28"/>
    </row>
    <row r="603" spans="1:9" ht="12.75">
      <c r="A603" t="s">
        <v>135</v>
      </c>
      <c r="B603" t="s">
        <v>20</v>
      </c>
      <c r="C603" t="s">
        <v>55</v>
      </c>
      <c r="D603">
        <v>0</v>
      </c>
      <c r="E603">
        <v>0</v>
      </c>
      <c r="F603">
        <v>0</v>
      </c>
      <c r="G603" s="28"/>
      <c r="H603" s="28"/>
      <c r="I603" s="28"/>
    </row>
    <row r="604" spans="1:9" ht="12.75">
      <c r="A604" t="s">
        <v>135</v>
      </c>
      <c r="B604" t="s">
        <v>20</v>
      </c>
      <c r="C604" t="s">
        <v>55</v>
      </c>
      <c r="D604">
        <v>0</v>
      </c>
      <c r="E604">
        <v>0</v>
      </c>
      <c r="F604">
        <v>0</v>
      </c>
      <c r="G604" s="28"/>
      <c r="H604" s="28"/>
      <c r="I604" s="28"/>
    </row>
    <row r="605" spans="1:9" ht="12.75">
      <c r="A605" t="s">
        <v>135</v>
      </c>
      <c r="B605" t="s">
        <v>20</v>
      </c>
      <c r="C605" t="s">
        <v>55</v>
      </c>
      <c r="D605">
        <v>0</v>
      </c>
      <c r="E605">
        <v>0</v>
      </c>
      <c r="F605">
        <v>0</v>
      </c>
      <c r="G605" s="28"/>
      <c r="H605" s="28"/>
      <c r="I605" s="28"/>
    </row>
    <row r="606" spans="1:9" ht="12.75">
      <c r="A606" t="s">
        <v>135</v>
      </c>
      <c r="B606" t="s">
        <v>20</v>
      </c>
      <c r="C606" t="s">
        <v>55</v>
      </c>
      <c r="D606">
        <v>0</v>
      </c>
      <c r="E606">
        <v>0</v>
      </c>
      <c r="F606">
        <v>0</v>
      </c>
      <c r="G606" s="28">
        <f>SUM(D600:D606)/7</f>
        <v>0</v>
      </c>
      <c r="H606" s="28">
        <f>SUM(E600:E606)/7</f>
        <v>0</v>
      </c>
      <c r="I606" s="28">
        <f>SUM(F600:F606)/7</f>
        <v>0</v>
      </c>
    </row>
    <row r="607" spans="1:9" ht="12.75">
      <c r="A607" t="s">
        <v>135</v>
      </c>
      <c r="B607" t="s">
        <v>20</v>
      </c>
      <c r="C607" t="s">
        <v>24</v>
      </c>
      <c r="D607">
        <v>0</v>
      </c>
      <c r="E607">
        <v>0</v>
      </c>
      <c r="F607">
        <v>0</v>
      </c>
      <c r="G607" s="28"/>
      <c r="H607" s="28"/>
      <c r="I607" s="28"/>
    </row>
    <row r="608" spans="1:9" ht="12.75">
      <c r="A608" t="s">
        <v>135</v>
      </c>
      <c r="B608" t="s">
        <v>20</v>
      </c>
      <c r="C608" t="s">
        <v>24</v>
      </c>
      <c r="D608">
        <v>0</v>
      </c>
      <c r="E608">
        <v>0</v>
      </c>
      <c r="F608">
        <v>0</v>
      </c>
      <c r="G608" s="28"/>
      <c r="H608" s="28"/>
      <c r="I608" s="28"/>
    </row>
    <row r="609" spans="1:9" ht="12.75">
      <c r="A609" t="s">
        <v>135</v>
      </c>
      <c r="B609" t="s">
        <v>20</v>
      </c>
      <c r="C609" t="s">
        <v>24</v>
      </c>
      <c r="D609">
        <v>0</v>
      </c>
      <c r="E609">
        <v>0</v>
      </c>
      <c r="F609">
        <v>0</v>
      </c>
      <c r="G609" s="28"/>
      <c r="H609" s="28"/>
      <c r="I609" s="28"/>
    </row>
    <row r="610" spans="1:9" ht="12.75">
      <c r="A610" t="s">
        <v>135</v>
      </c>
      <c r="B610" t="s">
        <v>20</v>
      </c>
      <c r="C610" t="s">
        <v>24</v>
      </c>
      <c r="D610">
        <v>0</v>
      </c>
      <c r="E610">
        <v>0</v>
      </c>
      <c r="F610">
        <v>0</v>
      </c>
      <c r="G610" s="28"/>
      <c r="H610" s="28"/>
      <c r="I610" s="28"/>
    </row>
    <row r="611" spans="1:9" ht="12.75">
      <c r="A611" t="s">
        <v>135</v>
      </c>
      <c r="B611" t="s">
        <v>20</v>
      </c>
      <c r="C611" t="s">
        <v>24</v>
      </c>
      <c r="D611">
        <v>1</v>
      </c>
      <c r="E611" s="21">
        <v>0</v>
      </c>
      <c r="F611">
        <v>0</v>
      </c>
      <c r="G611" s="28"/>
      <c r="H611" s="28"/>
      <c r="I611" s="28"/>
    </row>
    <row r="612" spans="1:9" ht="12.75">
      <c r="A612" t="s">
        <v>135</v>
      </c>
      <c r="B612" t="s">
        <v>20</v>
      </c>
      <c r="C612" t="s">
        <v>24</v>
      </c>
      <c r="D612">
        <v>0</v>
      </c>
      <c r="E612">
        <v>0</v>
      </c>
      <c r="F612">
        <v>0</v>
      </c>
      <c r="G612" s="28"/>
      <c r="H612" s="28"/>
      <c r="I612" s="28"/>
    </row>
    <row r="613" spans="1:9" ht="12.75">
      <c r="A613" t="s">
        <v>135</v>
      </c>
      <c r="B613" t="s">
        <v>20</v>
      </c>
      <c r="C613" t="s">
        <v>24</v>
      </c>
      <c r="D613">
        <v>0</v>
      </c>
      <c r="E613">
        <v>0</v>
      </c>
      <c r="F613">
        <v>0</v>
      </c>
      <c r="G613" s="28"/>
      <c r="H613" s="28"/>
      <c r="I613" s="28"/>
    </row>
    <row r="614" spans="1:9" ht="12.75">
      <c r="A614" t="s">
        <v>135</v>
      </c>
      <c r="B614" t="s">
        <v>20</v>
      </c>
      <c r="C614" t="s">
        <v>24</v>
      </c>
      <c r="D614">
        <v>0</v>
      </c>
      <c r="E614">
        <v>0</v>
      </c>
      <c r="F614">
        <v>0</v>
      </c>
      <c r="G614" s="28"/>
      <c r="H614" s="28"/>
      <c r="I614" s="28"/>
    </row>
    <row r="615" spans="1:9" ht="12.75">
      <c r="A615" t="s">
        <v>135</v>
      </c>
      <c r="B615" t="s">
        <v>20</v>
      </c>
      <c r="C615" t="s">
        <v>24</v>
      </c>
      <c r="D615">
        <v>0</v>
      </c>
      <c r="E615">
        <v>0</v>
      </c>
      <c r="F615">
        <v>0</v>
      </c>
      <c r="G615" s="28"/>
      <c r="H615" s="28"/>
      <c r="I615" s="28"/>
    </row>
    <row r="616" spans="1:9" ht="12.75">
      <c r="A616" t="s">
        <v>135</v>
      </c>
      <c r="B616" t="s">
        <v>20</v>
      </c>
      <c r="C616" t="s">
        <v>24</v>
      </c>
      <c r="D616">
        <v>0</v>
      </c>
      <c r="E616">
        <v>0</v>
      </c>
      <c r="F616">
        <v>0</v>
      </c>
      <c r="G616" s="28"/>
      <c r="H616" s="28"/>
      <c r="I616" s="28"/>
    </row>
    <row r="617" spans="1:9" ht="12.75">
      <c r="A617" t="s">
        <v>135</v>
      </c>
      <c r="B617" t="s">
        <v>20</v>
      </c>
      <c r="C617" t="s">
        <v>24</v>
      </c>
      <c r="D617">
        <v>0</v>
      </c>
      <c r="E617">
        <v>0</v>
      </c>
      <c r="F617">
        <v>0</v>
      </c>
      <c r="G617" s="28"/>
      <c r="H617" s="28"/>
      <c r="I617" s="28"/>
    </row>
    <row r="618" spans="1:9" ht="12.75">
      <c r="A618" t="s">
        <v>135</v>
      </c>
      <c r="B618" t="s">
        <v>20</v>
      </c>
      <c r="C618" t="s">
        <v>24</v>
      </c>
      <c r="D618">
        <v>0</v>
      </c>
      <c r="E618">
        <v>0</v>
      </c>
      <c r="F618">
        <v>0</v>
      </c>
      <c r="G618" s="28"/>
      <c r="H618" s="28"/>
      <c r="I618" s="28"/>
    </row>
    <row r="619" spans="1:9" ht="12.75">
      <c r="A619" t="s">
        <v>135</v>
      </c>
      <c r="B619" t="s">
        <v>20</v>
      </c>
      <c r="C619" t="s">
        <v>24</v>
      </c>
      <c r="D619">
        <v>0</v>
      </c>
      <c r="E619">
        <v>0</v>
      </c>
      <c r="F619">
        <v>0</v>
      </c>
      <c r="G619" s="28"/>
      <c r="H619" s="28"/>
      <c r="I619" s="28"/>
    </row>
    <row r="620" spans="1:9" ht="12.75">
      <c r="A620" t="s">
        <v>135</v>
      </c>
      <c r="B620" t="s">
        <v>20</v>
      </c>
      <c r="C620" t="s">
        <v>24</v>
      </c>
      <c r="D620">
        <v>0</v>
      </c>
      <c r="E620">
        <v>0</v>
      </c>
      <c r="F620">
        <v>0</v>
      </c>
      <c r="G620" s="28">
        <f>SUM(D607:D620)/14</f>
        <v>0.07142857142857142</v>
      </c>
      <c r="H620" s="28">
        <f>SUM(E607:E620)/14</f>
        <v>0</v>
      </c>
      <c r="I620" s="28">
        <f>SUM(F607:F620)/14</f>
        <v>0</v>
      </c>
    </row>
    <row r="621" spans="7:9" ht="12.75">
      <c r="G621" s="28"/>
      <c r="H621" s="28"/>
      <c r="I621" s="28"/>
    </row>
    <row r="622" spans="1:9" ht="12.75">
      <c r="A622" t="s">
        <v>135</v>
      </c>
      <c r="B622" t="s">
        <v>21</v>
      </c>
      <c r="C622" t="s">
        <v>47</v>
      </c>
      <c r="D622">
        <v>0</v>
      </c>
      <c r="E622">
        <v>0</v>
      </c>
      <c r="F622">
        <v>0</v>
      </c>
      <c r="G622" s="28"/>
      <c r="H622" s="28"/>
      <c r="I622" s="28"/>
    </row>
    <row r="623" spans="1:9" ht="12.75">
      <c r="A623" t="s">
        <v>135</v>
      </c>
      <c r="B623" t="s">
        <v>21</v>
      </c>
      <c r="C623" t="s">
        <v>16</v>
      </c>
      <c r="D623">
        <v>0</v>
      </c>
      <c r="E623">
        <v>0</v>
      </c>
      <c r="F623">
        <v>0</v>
      </c>
      <c r="G623" s="28"/>
      <c r="H623" s="28"/>
      <c r="I623" s="28"/>
    </row>
    <row r="624" spans="1:9" ht="12.75">
      <c r="A624" t="s">
        <v>135</v>
      </c>
      <c r="B624" t="s">
        <v>21</v>
      </c>
      <c r="C624" t="s">
        <v>16</v>
      </c>
      <c r="D624">
        <v>0</v>
      </c>
      <c r="E624">
        <v>0</v>
      </c>
      <c r="F624">
        <v>0</v>
      </c>
      <c r="G624" s="28"/>
      <c r="H624" s="28"/>
      <c r="I624" s="28"/>
    </row>
    <row r="625" spans="1:9" ht="12.75">
      <c r="A625" t="s">
        <v>135</v>
      </c>
      <c r="B625" t="s">
        <v>21</v>
      </c>
      <c r="C625" t="s">
        <v>16</v>
      </c>
      <c r="D625">
        <v>0</v>
      </c>
      <c r="E625">
        <v>0</v>
      </c>
      <c r="F625">
        <v>0</v>
      </c>
      <c r="G625" s="28"/>
      <c r="H625" s="28"/>
      <c r="I625" s="28"/>
    </row>
    <row r="626" spans="1:9" ht="12.75">
      <c r="A626" t="s">
        <v>135</v>
      </c>
      <c r="B626" t="s">
        <v>21</v>
      </c>
      <c r="C626" t="s">
        <v>16</v>
      </c>
      <c r="D626">
        <v>0</v>
      </c>
      <c r="E626">
        <v>0</v>
      </c>
      <c r="F626">
        <v>0</v>
      </c>
      <c r="G626" s="28"/>
      <c r="H626" s="28"/>
      <c r="I626" s="28"/>
    </row>
    <row r="627" spans="1:9" ht="12.75">
      <c r="A627" t="s">
        <v>135</v>
      </c>
      <c r="B627" t="s">
        <v>21</v>
      </c>
      <c r="C627" t="s">
        <v>16</v>
      </c>
      <c r="D627">
        <v>0</v>
      </c>
      <c r="E627">
        <v>0</v>
      </c>
      <c r="F627">
        <v>0</v>
      </c>
      <c r="G627" s="28"/>
      <c r="H627" s="28"/>
      <c r="I627" s="28"/>
    </row>
    <row r="628" spans="1:9" ht="12.75">
      <c r="A628" t="s">
        <v>135</v>
      </c>
      <c r="B628" t="s">
        <v>21</v>
      </c>
      <c r="C628" t="s">
        <v>16</v>
      </c>
      <c r="D628">
        <v>0</v>
      </c>
      <c r="E628">
        <v>0</v>
      </c>
      <c r="F628">
        <v>0</v>
      </c>
      <c r="G628" s="28">
        <f>SUM(D622:D628)/7</f>
        <v>0</v>
      </c>
      <c r="H628" s="28">
        <f>SUM(E622:E628)/7</f>
        <v>0</v>
      </c>
      <c r="I628" s="28">
        <f>SUM(F622:F628)/7</f>
        <v>0</v>
      </c>
    </row>
    <row r="629" spans="1:9" ht="12.75">
      <c r="A629" t="s">
        <v>135</v>
      </c>
      <c r="B629" t="s">
        <v>21</v>
      </c>
      <c r="C629" t="s">
        <v>55</v>
      </c>
      <c r="D629">
        <v>1</v>
      </c>
      <c r="E629">
        <v>0</v>
      </c>
      <c r="F629">
        <v>0</v>
      </c>
      <c r="G629" s="28"/>
      <c r="H629" s="28"/>
      <c r="I629" s="28"/>
    </row>
    <row r="630" spans="1:9" ht="12.75">
      <c r="A630" t="s">
        <v>135</v>
      </c>
      <c r="B630" t="s">
        <v>21</v>
      </c>
      <c r="C630" t="s">
        <v>55</v>
      </c>
      <c r="D630">
        <v>1</v>
      </c>
      <c r="E630">
        <v>0</v>
      </c>
      <c r="F630">
        <v>0</v>
      </c>
      <c r="G630" s="28"/>
      <c r="H630" s="28"/>
      <c r="I630" s="28"/>
    </row>
    <row r="631" spans="1:9" ht="12.75">
      <c r="A631" t="s">
        <v>135</v>
      </c>
      <c r="B631" t="s">
        <v>21</v>
      </c>
      <c r="C631" t="s">
        <v>55</v>
      </c>
      <c r="D631">
        <v>2</v>
      </c>
      <c r="E631">
        <v>0</v>
      </c>
      <c r="F631">
        <v>0</v>
      </c>
      <c r="G631" s="28"/>
      <c r="H631" s="28"/>
      <c r="I631" s="28"/>
    </row>
    <row r="632" spans="1:9" ht="12.75">
      <c r="A632" t="s">
        <v>135</v>
      </c>
      <c r="B632" t="s">
        <v>21</v>
      </c>
      <c r="C632" t="s">
        <v>55</v>
      </c>
      <c r="D632">
        <v>0</v>
      </c>
      <c r="E632">
        <v>0</v>
      </c>
      <c r="F632">
        <v>0</v>
      </c>
      <c r="G632" s="28"/>
      <c r="H632" s="28"/>
      <c r="I632" s="28"/>
    </row>
    <row r="633" spans="1:9" ht="12.75">
      <c r="A633" t="s">
        <v>135</v>
      </c>
      <c r="B633" t="s">
        <v>21</v>
      </c>
      <c r="C633" t="s">
        <v>55</v>
      </c>
      <c r="D633">
        <v>0</v>
      </c>
      <c r="E633">
        <v>0</v>
      </c>
      <c r="F633">
        <v>0</v>
      </c>
      <c r="G633" s="28"/>
      <c r="H633" s="28"/>
      <c r="I633" s="28"/>
    </row>
    <row r="634" spans="1:9" ht="12.75">
      <c r="A634" t="s">
        <v>135</v>
      </c>
      <c r="B634" t="s">
        <v>21</v>
      </c>
      <c r="C634" t="s">
        <v>55</v>
      </c>
      <c r="D634">
        <v>0</v>
      </c>
      <c r="E634">
        <v>0</v>
      </c>
      <c r="F634">
        <v>0</v>
      </c>
      <c r="G634" s="28"/>
      <c r="H634" s="28"/>
      <c r="I634" s="28"/>
    </row>
    <row r="635" spans="1:9" ht="12.75">
      <c r="A635" t="s">
        <v>135</v>
      </c>
      <c r="B635" t="s">
        <v>21</v>
      </c>
      <c r="C635" t="s">
        <v>55</v>
      </c>
      <c r="D635">
        <v>0</v>
      </c>
      <c r="E635">
        <v>0</v>
      </c>
      <c r="F635">
        <v>0</v>
      </c>
      <c r="G635" s="28">
        <f>SUM(D629:D635)/7</f>
        <v>0.5714285714285714</v>
      </c>
      <c r="H635" s="28">
        <f>SUM(E629:E635)/7</f>
        <v>0</v>
      </c>
      <c r="I635" s="28">
        <f>SUM(F629:F635)/7</f>
        <v>0</v>
      </c>
    </row>
    <row r="636" spans="1:9" ht="12.75">
      <c r="A636" t="s">
        <v>135</v>
      </c>
      <c r="B636" t="s">
        <v>21</v>
      </c>
      <c r="C636" t="s">
        <v>24</v>
      </c>
      <c r="D636">
        <v>1</v>
      </c>
      <c r="E636">
        <v>0</v>
      </c>
      <c r="F636">
        <v>0</v>
      </c>
      <c r="G636" s="28"/>
      <c r="H636" s="28"/>
      <c r="I636" s="28"/>
    </row>
    <row r="637" spans="1:9" ht="12.75">
      <c r="A637" t="s">
        <v>135</v>
      </c>
      <c r="B637" t="s">
        <v>21</v>
      </c>
      <c r="C637" t="s">
        <v>24</v>
      </c>
      <c r="D637">
        <v>1</v>
      </c>
      <c r="E637">
        <v>0</v>
      </c>
      <c r="F637">
        <v>0</v>
      </c>
      <c r="G637" s="28"/>
      <c r="H637" s="28"/>
      <c r="I637" s="28"/>
    </row>
    <row r="638" spans="1:9" ht="12.75">
      <c r="A638" t="s">
        <v>135</v>
      </c>
      <c r="B638" t="s">
        <v>21</v>
      </c>
      <c r="C638" t="s">
        <v>24</v>
      </c>
      <c r="G638" s="28"/>
      <c r="H638" s="28"/>
      <c r="I638" s="28"/>
    </row>
    <row r="639" spans="1:9" ht="12.75">
      <c r="A639" t="s">
        <v>135</v>
      </c>
      <c r="B639" t="s">
        <v>21</v>
      </c>
      <c r="C639" t="s">
        <v>24</v>
      </c>
      <c r="D639">
        <v>0</v>
      </c>
      <c r="E639">
        <v>0</v>
      </c>
      <c r="F639">
        <v>0</v>
      </c>
      <c r="G639" s="28"/>
      <c r="H639" s="28"/>
      <c r="I639" s="28"/>
    </row>
    <row r="640" spans="1:9" ht="12.75">
      <c r="A640" t="s">
        <v>135</v>
      </c>
      <c r="B640" t="s">
        <v>21</v>
      </c>
      <c r="C640" t="s">
        <v>24</v>
      </c>
      <c r="D640">
        <v>3</v>
      </c>
      <c r="E640" s="21">
        <v>0</v>
      </c>
      <c r="F640">
        <v>0</v>
      </c>
      <c r="G640" s="28"/>
      <c r="H640" s="28"/>
      <c r="I640" s="28"/>
    </row>
    <row r="641" spans="1:9" ht="12.75">
      <c r="A641" t="s">
        <v>135</v>
      </c>
      <c r="B641" t="s">
        <v>21</v>
      </c>
      <c r="C641" t="s">
        <v>24</v>
      </c>
      <c r="D641">
        <v>1</v>
      </c>
      <c r="E641">
        <v>0</v>
      </c>
      <c r="F641">
        <v>0</v>
      </c>
      <c r="G641" s="28"/>
      <c r="H641" s="28"/>
      <c r="I641" s="28"/>
    </row>
    <row r="642" spans="1:9" ht="12.75">
      <c r="A642" t="s">
        <v>135</v>
      </c>
      <c r="B642" t="s">
        <v>21</v>
      </c>
      <c r="C642" t="s">
        <v>24</v>
      </c>
      <c r="D642">
        <v>0</v>
      </c>
      <c r="E642">
        <v>0</v>
      </c>
      <c r="F642">
        <v>0</v>
      </c>
      <c r="G642" s="28"/>
      <c r="H642" s="28"/>
      <c r="I642" s="28"/>
    </row>
    <row r="643" spans="1:9" ht="12.75">
      <c r="A643" t="s">
        <v>135</v>
      </c>
      <c r="B643" t="s">
        <v>21</v>
      </c>
      <c r="C643" t="s">
        <v>24</v>
      </c>
      <c r="D643">
        <v>0</v>
      </c>
      <c r="E643">
        <v>0</v>
      </c>
      <c r="F643">
        <v>0</v>
      </c>
      <c r="G643" s="28"/>
      <c r="H643" s="28"/>
      <c r="I643" s="28"/>
    </row>
    <row r="644" spans="1:9" ht="12.75">
      <c r="A644" t="s">
        <v>135</v>
      </c>
      <c r="B644" t="s">
        <v>21</v>
      </c>
      <c r="C644" t="s">
        <v>24</v>
      </c>
      <c r="D644">
        <v>1</v>
      </c>
      <c r="E644">
        <v>0</v>
      </c>
      <c r="F644">
        <v>0</v>
      </c>
      <c r="G644" s="28"/>
      <c r="H644" s="28"/>
      <c r="I644" s="28"/>
    </row>
    <row r="645" spans="1:9" ht="12.75">
      <c r="A645" t="s">
        <v>135</v>
      </c>
      <c r="B645" t="s">
        <v>21</v>
      </c>
      <c r="C645" t="s">
        <v>24</v>
      </c>
      <c r="D645">
        <v>0</v>
      </c>
      <c r="E645">
        <v>0</v>
      </c>
      <c r="F645">
        <v>0</v>
      </c>
      <c r="G645" s="28"/>
      <c r="H645" s="28"/>
      <c r="I645" s="28"/>
    </row>
    <row r="646" spans="1:9" ht="12.75">
      <c r="A646" t="s">
        <v>135</v>
      </c>
      <c r="B646" t="s">
        <v>21</v>
      </c>
      <c r="C646" t="s">
        <v>24</v>
      </c>
      <c r="D646">
        <v>1</v>
      </c>
      <c r="E646">
        <v>0</v>
      </c>
      <c r="F646">
        <v>0</v>
      </c>
      <c r="G646" s="28"/>
      <c r="H646" s="28"/>
      <c r="I646" s="28"/>
    </row>
    <row r="647" spans="1:9" ht="12.75">
      <c r="A647" t="s">
        <v>135</v>
      </c>
      <c r="B647" t="s">
        <v>21</v>
      </c>
      <c r="C647" t="s">
        <v>24</v>
      </c>
      <c r="D647">
        <v>0</v>
      </c>
      <c r="E647">
        <v>0</v>
      </c>
      <c r="F647">
        <v>0</v>
      </c>
      <c r="G647" s="28"/>
      <c r="H647" s="28"/>
      <c r="I647" s="28"/>
    </row>
    <row r="648" spans="1:9" ht="12.75">
      <c r="A648" t="s">
        <v>135</v>
      </c>
      <c r="B648" t="s">
        <v>21</v>
      </c>
      <c r="C648" t="s">
        <v>24</v>
      </c>
      <c r="D648">
        <v>2</v>
      </c>
      <c r="E648">
        <v>0</v>
      </c>
      <c r="F648">
        <v>0</v>
      </c>
      <c r="G648" s="28"/>
      <c r="H648" s="28"/>
      <c r="I648" s="28"/>
    </row>
    <row r="649" spans="1:9" ht="12.75">
      <c r="A649" t="s">
        <v>135</v>
      </c>
      <c r="B649" t="s">
        <v>21</v>
      </c>
      <c r="C649" t="s">
        <v>24</v>
      </c>
      <c r="D649">
        <v>1</v>
      </c>
      <c r="E649">
        <v>0</v>
      </c>
      <c r="F649">
        <v>0</v>
      </c>
      <c r="G649" s="28">
        <f>SUM(D636:D649)/14</f>
        <v>0.7857142857142857</v>
      </c>
      <c r="H649" s="28">
        <f>SUM(E636:E649)/14</f>
        <v>0</v>
      </c>
      <c r="I649" s="28">
        <f>SUM(F636:F649)/14</f>
        <v>0</v>
      </c>
    </row>
    <row r="650" spans="7:9" ht="12.75">
      <c r="G650" s="28"/>
      <c r="H650" s="28"/>
      <c r="I650" s="28"/>
    </row>
    <row r="651" spans="1:11" ht="12.75">
      <c r="A651" t="s">
        <v>135</v>
      </c>
      <c r="B651" t="s">
        <v>157</v>
      </c>
      <c r="C651" t="s">
        <v>47</v>
      </c>
      <c r="D651">
        <v>0</v>
      </c>
      <c r="E651">
        <v>0</v>
      </c>
      <c r="F651">
        <v>0</v>
      </c>
      <c r="G651" s="28"/>
      <c r="H651" s="28"/>
      <c r="I651" s="28"/>
      <c r="K651" s="24" t="s">
        <v>174</v>
      </c>
    </row>
    <row r="652" spans="1:9" ht="12.75">
      <c r="A652" t="s">
        <v>135</v>
      </c>
      <c r="B652" t="s">
        <v>157</v>
      </c>
      <c r="C652" t="s">
        <v>47</v>
      </c>
      <c r="D652">
        <v>0</v>
      </c>
      <c r="E652">
        <v>0</v>
      </c>
      <c r="F652">
        <v>0</v>
      </c>
      <c r="G652" s="28"/>
      <c r="H652" s="28"/>
      <c r="I652" s="28"/>
    </row>
    <row r="653" spans="1:9" ht="12.75">
      <c r="A653" t="s">
        <v>135</v>
      </c>
      <c r="B653" t="s">
        <v>157</v>
      </c>
      <c r="C653" t="s">
        <v>47</v>
      </c>
      <c r="D653">
        <v>0</v>
      </c>
      <c r="E653">
        <v>0</v>
      </c>
      <c r="F653">
        <v>0</v>
      </c>
      <c r="G653" s="28"/>
      <c r="H653" s="28"/>
      <c r="I653" s="28"/>
    </row>
    <row r="654" spans="1:9" ht="12.75">
      <c r="A654" t="s">
        <v>135</v>
      </c>
      <c r="B654" t="s">
        <v>157</v>
      </c>
      <c r="C654" t="s">
        <v>16</v>
      </c>
      <c r="D654">
        <v>1</v>
      </c>
      <c r="E654">
        <v>0</v>
      </c>
      <c r="F654">
        <v>0</v>
      </c>
      <c r="G654" s="28"/>
      <c r="H654" s="28"/>
      <c r="I654" s="28"/>
    </row>
    <row r="655" spans="1:9" ht="12.75">
      <c r="A655" t="s">
        <v>135</v>
      </c>
      <c r="B655" t="s">
        <v>157</v>
      </c>
      <c r="C655" t="s">
        <v>16</v>
      </c>
      <c r="D655">
        <v>5</v>
      </c>
      <c r="E655">
        <v>0</v>
      </c>
      <c r="F655">
        <v>0</v>
      </c>
      <c r="G655" s="28"/>
      <c r="H655" s="28"/>
      <c r="I655" s="28"/>
    </row>
    <row r="656" spans="1:9" ht="12.75">
      <c r="A656" t="s">
        <v>135</v>
      </c>
      <c r="B656" t="s">
        <v>157</v>
      </c>
      <c r="C656" t="s">
        <v>16</v>
      </c>
      <c r="D656">
        <v>1</v>
      </c>
      <c r="E656">
        <v>0</v>
      </c>
      <c r="F656">
        <v>0</v>
      </c>
      <c r="G656" s="28"/>
      <c r="H656" s="28"/>
      <c r="I656" s="28"/>
    </row>
    <row r="657" spans="1:9" ht="12.75">
      <c r="A657" t="s">
        <v>135</v>
      </c>
      <c r="B657" t="s">
        <v>157</v>
      </c>
      <c r="C657" t="s">
        <v>16</v>
      </c>
      <c r="D657">
        <v>2</v>
      </c>
      <c r="E657">
        <v>0</v>
      </c>
      <c r="F657">
        <v>0</v>
      </c>
      <c r="G657" s="28"/>
      <c r="H657" s="28"/>
      <c r="I657" s="28"/>
    </row>
    <row r="658" spans="1:9" ht="12.75">
      <c r="A658" t="s">
        <v>135</v>
      </c>
      <c r="B658" t="s">
        <v>157</v>
      </c>
      <c r="C658" t="s">
        <v>16</v>
      </c>
      <c r="D658">
        <v>0</v>
      </c>
      <c r="E658">
        <v>0</v>
      </c>
      <c r="F658">
        <v>0</v>
      </c>
      <c r="G658" s="28"/>
      <c r="H658" s="28"/>
      <c r="I658" s="28"/>
    </row>
    <row r="659" spans="1:9" ht="12.75">
      <c r="A659" t="s">
        <v>135</v>
      </c>
      <c r="B659" t="s">
        <v>157</v>
      </c>
      <c r="C659" t="s">
        <v>16</v>
      </c>
      <c r="D659">
        <v>1</v>
      </c>
      <c r="E659">
        <v>0</v>
      </c>
      <c r="F659">
        <v>0</v>
      </c>
      <c r="G659" s="28"/>
      <c r="H659" s="28"/>
      <c r="I659" s="28"/>
    </row>
    <row r="660" spans="1:9" ht="12.75">
      <c r="A660" t="s">
        <v>135</v>
      </c>
      <c r="B660" t="s">
        <v>157</v>
      </c>
      <c r="C660" t="s">
        <v>16</v>
      </c>
      <c r="D660">
        <v>0</v>
      </c>
      <c r="E660">
        <v>0</v>
      </c>
      <c r="F660">
        <v>0</v>
      </c>
      <c r="G660" s="28"/>
      <c r="H660" s="28"/>
      <c r="I660" s="28"/>
    </row>
    <row r="661" spans="1:9" ht="12.75">
      <c r="A661" t="s">
        <v>135</v>
      </c>
      <c r="B661" t="s">
        <v>157</v>
      </c>
      <c r="C661" t="s">
        <v>16</v>
      </c>
      <c r="D661">
        <v>1</v>
      </c>
      <c r="E661">
        <v>0</v>
      </c>
      <c r="F661">
        <v>0</v>
      </c>
      <c r="G661" s="28"/>
      <c r="H661" s="28"/>
      <c r="I661" s="28"/>
    </row>
    <row r="662" spans="1:9" ht="12.75">
      <c r="A662" t="s">
        <v>135</v>
      </c>
      <c r="B662" t="s">
        <v>157</v>
      </c>
      <c r="C662" t="s">
        <v>16</v>
      </c>
      <c r="D662">
        <v>0</v>
      </c>
      <c r="E662">
        <v>0</v>
      </c>
      <c r="F662">
        <v>0</v>
      </c>
      <c r="G662" s="28"/>
      <c r="H662" s="28"/>
      <c r="I662" s="28"/>
    </row>
    <row r="663" spans="1:9" ht="12.75">
      <c r="A663" t="s">
        <v>135</v>
      </c>
      <c r="B663" t="s">
        <v>157</v>
      </c>
      <c r="C663" t="s">
        <v>16</v>
      </c>
      <c r="D663">
        <v>0</v>
      </c>
      <c r="E663">
        <v>0</v>
      </c>
      <c r="F663">
        <v>0</v>
      </c>
      <c r="G663" s="28"/>
      <c r="H663" s="28"/>
      <c r="I663" s="28"/>
    </row>
    <row r="664" spans="1:9" ht="12.75">
      <c r="A664" t="s">
        <v>135</v>
      </c>
      <c r="B664" t="s">
        <v>157</v>
      </c>
      <c r="C664" t="s">
        <v>16</v>
      </c>
      <c r="D664">
        <v>0</v>
      </c>
      <c r="E664">
        <v>0</v>
      </c>
      <c r="F664">
        <v>0</v>
      </c>
      <c r="G664" s="28"/>
      <c r="H664" s="28"/>
      <c r="I664" s="28"/>
    </row>
    <row r="665" spans="1:9" ht="12.75">
      <c r="A665" t="s">
        <v>135</v>
      </c>
      <c r="B665" t="s">
        <v>157</v>
      </c>
      <c r="C665" s="6" t="s">
        <v>16</v>
      </c>
      <c r="D665">
        <v>0</v>
      </c>
      <c r="E665">
        <v>0</v>
      </c>
      <c r="F665">
        <v>0</v>
      </c>
      <c r="G665" s="28"/>
      <c r="H665" s="28"/>
      <c r="I665" s="28"/>
    </row>
    <row r="666" spans="1:9" ht="12.75">
      <c r="A666" t="s">
        <v>135</v>
      </c>
      <c r="B666" t="s">
        <v>157</v>
      </c>
      <c r="C666" t="s">
        <v>16</v>
      </c>
      <c r="D666">
        <v>0</v>
      </c>
      <c r="E666">
        <v>0</v>
      </c>
      <c r="F666">
        <v>0</v>
      </c>
      <c r="G666" s="28"/>
      <c r="H666" s="28"/>
      <c r="I666" s="28"/>
    </row>
    <row r="667" spans="1:9" ht="12.75">
      <c r="A667" t="s">
        <v>135</v>
      </c>
      <c r="B667" t="s">
        <v>157</v>
      </c>
      <c r="C667" t="s">
        <v>16</v>
      </c>
      <c r="D667">
        <v>0</v>
      </c>
      <c r="E667">
        <v>0</v>
      </c>
      <c r="F667">
        <v>0</v>
      </c>
      <c r="G667" s="28"/>
      <c r="H667" s="28"/>
      <c r="I667" s="28"/>
    </row>
    <row r="668" spans="1:9" ht="12.75">
      <c r="A668" t="s">
        <v>135</v>
      </c>
      <c r="B668" t="s">
        <v>157</v>
      </c>
      <c r="C668" t="s">
        <v>16</v>
      </c>
      <c r="D668">
        <v>0</v>
      </c>
      <c r="E668">
        <v>0</v>
      </c>
      <c r="F668">
        <v>0</v>
      </c>
      <c r="G668" s="28"/>
      <c r="H668" s="28"/>
      <c r="I668" s="28"/>
    </row>
    <row r="669" spans="1:9" ht="12.75">
      <c r="A669" t="s">
        <v>135</v>
      </c>
      <c r="B669" t="s">
        <v>157</v>
      </c>
      <c r="C669" t="s">
        <v>16</v>
      </c>
      <c r="D669">
        <v>0</v>
      </c>
      <c r="E669">
        <v>0</v>
      </c>
      <c r="F669">
        <v>0</v>
      </c>
      <c r="G669" s="28"/>
      <c r="H669" s="28"/>
      <c r="I669" s="28"/>
    </row>
    <row r="670" spans="1:9" ht="12.75">
      <c r="A670" t="s">
        <v>135</v>
      </c>
      <c r="B670" t="s">
        <v>157</v>
      </c>
      <c r="C670" t="s">
        <v>16</v>
      </c>
      <c r="D670">
        <v>0</v>
      </c>
      <c r="E670">
        <v>0</v>
      </c>
      <c r="F670">
        <v>0</v>
      </c>
      <c r="G670" s="28"/>
      <c r="H670" s="28"/>
      <c r="I670" s="28"/>
    </row>
    <row r="671" spans="1:9" ht="12.75">
      <c r="A671" t="s">
        <v>135</v>
      </c>
      <c r="B671" t="s">
        <v>157</v>
      </c>
      <c r="C671" t="s">
        <v>16</v>
      </c>
      <c r="D671">
        <v>0</v>
      </c>
      <c r="E671">
        <v>0</v>
      </c>
      <c r="F671">
        <v>0</v>
      </c>
      <c r="G671" s="28">
        <f>SUM(D651:D671)/7</f>
        <v>1.5714285714285714</v>
      </c>
      <c r="H671" s="28">
        <f>SUM(E651:E671)/7</f>
        <v>0</v>
      </c>
      <c r="I671" s="28">
        <f>SUM(F651:F671)/7</f>
        <v>0</v>
      </c>
    </row>
    <row r="672" spans="1:9" ht="12.75">
      <c r="A672" t="s">
        <v>135</v>
      </c>
      <c r="B672" t="s">
        <v>157</v>
      </c>
      <c r="C672" t="s">
        <v>55</v>
      </c>
      <c r="D672">
        <v>0</v>
      </c>
      <c r="E672">
        <v>0</v>
      </c>
      <c r="F672">
        <v>0</v>
      </c>
      <c r="G672" s="28"/>
      <c r="H672" s="28"/>
      <c r="I672" s="28"/>
    </row>
    <row r="673" spans="1:9" ht="12.75">
      <c r="A673" t="s">
        <v>135</v>
      </c>
      <c r="B673" t="s">
        <v>157</v>
      </c>
      <c r="C673" t="s">
        <v>55</v>
      </c>
      <c r="D673">
        <v>2</v>
      </c>
      <c r="E673">
        <v>0</v>
      </c>
      <c r="F673">
        <v>0</v>
      </c>
      <c r="G673" s="28"/>
      <c r="H673" s="28"/>
      <c r="I673" s="28"/>
    </row>
    <row r="674" spans="1:9" ht="12.75">
      <c r="A674" t="s">
        <v>135</v>
      </c>
      <c r="B674" t="s">
        <v>157</v>
      </c>
      <c r="C674" t="s">
        <v>55</v>
      </c>
      <c r="D674">
        <v>2</v>
      </c>
      <c r="E674">
        <v>0</v>
      </c>
      <c r="F674">
        <v>0</v>
      </c>
      <c r="G674" s="28"/>
      <c r="H674" s="28"/>
      <c r="I674" s="28"/>
    </row>
    <row r="675" spans="1:9" ht="12.75">
      <c r="A675" t="s">
        <v>135</v>
      </c>
      <c r="B675" t="s">
        <v>157</v>
      </c>
      <c r="C675" t="s">
        <v>55</v>
      </c>
      <c r="D675">
        <v>2</v>
      </c>
      <c r="E675">
        <v>0</v>
      </c>
      <c r="F675">
        <v>0</v>
      </c>
      <c r="G675" s="28"/>
      <c r="H675" s="28"/>
      <c r="I675" s="28"/>
    </row>
    <row r="676" spans="1:9" ht="12.75">
      <c r="A676" t="s">
        <v>135</v>
      </c>
      <c r="B676" t="s">
        <v>157</v>
      </c>
      <c r="C676" t="s">
        <v>55</v>
      </c>
      <c r="D676">
        <v>0</v>
      </c>
      <c r="E676">
        <v>0</v>
      </c>
      <c r="F676">
        <v>0</v>
      </c>
      <c r="G676" s="28"/>
      <c r="H676" s="28"/>
      <c r="I676" s="28"/>
    </row>
    <row r="677" spans="1:9" ht="12.75">
      <c r="A677" t="s">
        <v>135</v>
      </c>
      <c r="B677" t="s">
        <v>157</v>
      </c>
      <c r="C677" t="s">
        <v>55</v>
      </c>
      <c r="D677">
        <v>3</v>
      </c>
      <c r="E677">
        <v>0</v>
      </c>
      <c r="F677">
        <v>0</v>
      </c>
      <c r="G677" s="28"/>
      <c r="H677" s="28"/>
      <c r="I677" s="28"/>
    </row>
    <row r="678" spans="1:9" ht="12.75">
      <c r="A678" t="s">
        <v>135</v>
      </c>
      <c r="B678" t="s">
        <v>157</v>
      </c>
      <c r="C678" t="s">
        <v>55</v>
      </c>
      <c r="D678">
        <v>0</v>
      </c>
      <c r="E678">
        <v>0</v>
      </c>
      <c r="F678">
        <v>0</v>
      </c>
      <c r="G678" s="28"/>
      <c r="H678" s="28"/>
      <c r="I678" s="28"/>
    </row>
    <row r="679" spans="1:9" ht="12.75">
      <c r="A679" t="s">
        <v>135</v>
      </c>
      <c r="B679" t="s">
        <v>157</v>
      </c>
      <c r="C679" t="s">
        <v>55</v>
      </c>
      <c r="D679">
        <v>0</v>
      </c>
      <c r="E679">
        <v>0</v>
      </c>
      <c r="F679">
        <v>0</v>
      </c>
      <c r="G679" s="28"/>
      <c r="H679" s="28"/>
      <c r="I679" s="28"/>
    </row>
    <row r="680" spans="1:9" ht="12.75">
      <c r="A680" t="s">
        <v>135</v>
      </c>
      <c r="B680" t="s">
        <v>157</v>
      </c>
      <c r="C680" t="s">
        <v>55</v>
      </c>
      <c r="D680">
        <v>0</v>
      </c>
      <c r="E680">
        <v>0</v>
      </c>
      <c r="F680">
        <v>0</v>
      </c>
      <c r="G680" s="28"/>
      <c r="H680" s="28"/>
      <c r="I680" s="28"/>
    </row>
    <row r="681" spans="1:9" ht="12.75">
      <c r="A681" t="s">
        <v>135</v>
      </c>
      <c r="B681" t="s">
        <v>157</v>
      </c>
      <c r="C681" t="s">
        <v>55</v>
      </c>
      <c r="D681">
        <v>0</v>
      </c>
      <c r="E681">
        <v>0</v>
      </c>
      <c r="F681">
        <v>0</v>
      </c>
      <c r="G681" s="28"/>
      <c r="H681" s="28"/>
      <c r="I681" s="28"/>
    </row>
    <row r="682" spans="1:9" ht="12.75">
      <c r="A682" t="s">
        <v>135</v>
      </c>
      <c r="B682" t="s">
        <v>157</v>
      </c>
      <c r="C682" t="s">
        <v>55</v>
      </c>
      <c r="D682">
        <v>0</v>
      </c>
      <c r="E682">
        <v>0</v>
      </c>
      <c r="F682">
        <v>0</v>
      </c>
      <c r="G682" s="28"/>
      <c r="H682" s="28"/>
      <c r="I682" s="28"/>
    </row>
    <row r="683" spans="1:9" ht="12.75">
      <c r="A683" t="s">
        <v>135</v>
      </c>
      <c r="B683" t="s">
        <v>157</v>
      </c>
      <c r="C683" t="s">
        <v>55</v>
      </c>
      <c r="D683">
        <v>1</v>
      </c>
      <c r="E683">
        <v>0</v>
      </c>
      <c r="F683">
        <v>0</v>
      </c>
      <c r="G683" s="28"/>
      <c r="H683" s="28"/>
      <c r="I683" s="28"/>
    </row>
    <row r="684" spans="1:9" ht="12.75">
      <c r="A684" t="s">
        <v>135</v>
      </c>
      <c r="B684" t="s">
        <v>157</v>
      </c>
      <c r="C684" t="s">
        <v>55</v>
      </c>
      <c r="D684">
        <v>0</v>
      </c>
      <c r="E684">
        <v>0</v>
      </c>
      <c r="F684">
        <v>0</v>
      </c>
      <c r="G684" s="28"/>
      <c r="H684" s="28"/>
      <c r="I684" s="28"/>
    </row>
    <row r="685" spans="1:9" ht="12.75">
      <c r="A685" t="s">
        <v>135</v>
      </c>
      <c r="B685" t="s">
        <v>157</v>
      </c>
      <c r="C685" t="s">
        <v>55</v>
      </c>
      <c r="D685">
        <v>0</v>
      </c>
      <c r="E685">
        <v>0</v>
      </c>
      <c r="F685">
        <v>0</v>
      </c>
      <c r="G685" s="28"/>
      <c r="H685" s="28"/>
      <c r="I685" s="28"/>
    </row>
    <row r="686" spans="1:9" ht="12.75">
      <c r="A686" t="s">
        <v>135</v>
      </c>
      <c r="B686" t="s">
        <v>157</v>
      </c>
      <c r="C686" t="s">
        <v>55</v>
      </c>
      <c r="D686">
        <v>0</v>
      </c>
      <c r="E686">
        <v>0</v>
      </c>
      <c r="F686">
        <v>0</v>
      </c>
      <c r="G686" s="28"/>
      <c r="H686" s="28"/>
      <c r="I686" s="28"/>
    </row>
    <row r="687" spans="1:9" ht="12.75">
      <c r="A687" t="s">
        <v>135</v>
      </c>
      <c r="B687" t="s">
        <v>157</v>
      </c>
      <c r="C687" t="s">
        <v>55</v>
      </c>
      <c r="D687">
        <v>0</v>
      </c>
      <c r="E687">
        <v>0</v>
      </c>
      <c r="F687">
        <v>0</v>
      </c>
      <c r="G687" s="28"/>
      <c r="H687" s="28"/>
      <c r="I687" s="28"/>
    </row>
    <row r="688" spans="1:9" ht="12.75">
      <c r="A688" t="s">
        <v>135</v>
      </c>
      <c r="B688" t="s">
        <v>157</v>
      </c>
      <c r="C688" t="s">
        <v>55</v>
      </c>
      <c r="D688">
        <v>0</v>
      </c>
      <c r="E688">
        <v>0</v>
      </c>
      <c r="F688">
        <v>0</v>
      </c>
      <c r="G688" s="28"/>
      <c r="H688" s="28"/>
      <c r="I688" s="28"/>
    </row>
    <row r="689" spans="1:9" ht="12.75">
      <c r="A689" t="s">
        <v>135</v>
      </c>
      <c r="B689" t="s">
        <v>157</v>
      </c>
      <c r="C689" t="s">
        <v>55</v>
      </c>
      <c r="D689">
        <v>1</v>
      </c>
      <c r="E689">
        <v>0</v>
      </c>
      <c r="F689">
        <v>0</v>
      </c>
      <c r="G689" s="28"/>
      <c r="H689" s="28"/>
      <c r="I689" s="28"/>
    </row>
    <row r="690" spans="1:9" ht="12.75">
      <c r="A690" t="s">
        <v>135</v>
      </c>
      <c r="B690" t="s">
        <v>157</v>
      </c>
      <c r="C690" t="s">
        <v>55</v>
      </c>
      <c r="D690">
        <v>0</v>
      </c>
      <c r="E690">
        <v>0</v>
      </c>
      <c r="F690">
        <v>0</v>
      </c>
      <c r="G690" s="28"/>
      <c r="H690" s="28"/>
      <c r="I690" s="28"/>
    </row>
    <row r="691" spans="1:9" ht="12.75">
      <c r="A691" t="s">
        <v>135</v>
      </c>
      <c r="B691" t="s">
        <v>157</v>
      </c>
      <c r="C691" t="s">
        <v>55</v>
      </c>
      <c r="D691">
        <v>1</v>
      </c>
      <c r="E691">
        <v>0</v>
      </c>
      <c r="F691">
        <v>0</v>
      </c>
      <c r="G691" s="28"/>
      <c r="H691" s="28"/>
      <c r="I691" s="28"/>
    </row>
    <row r="692" spans="1:9" ht="12.75">
      <c r="A692" t="s">
        <v>135</v>
      </c>
      <c r="B692" t="s">
        <v>157</v>
      </c>
      <c r="C692" t="s">
        <v>55</v>
      </c>
      <c r="D692">
        <v>0</v>
      </c>
      <c r="E692">
        <v>0</v>
      </c>
      <c r="F692">
        <v>0</v>
      </c>
      <c r="G692" s="28">
        <f>SUM(D672:D692)/7</f>
        <v>1.7142857142857142</v>
      </c>
      <c r="H692" s="28">
        <f>SUM(E672:E692)/7</f>
        <v>0</v>
      </c>
      <c r="I692" s="28">
        <f>SUM(F672:F692)/7</f>
        <v>0</v>
      </c>
    </row>
    <row r="693" spans="1:9" ht="12.75">
      <c r="A693" t="s">
        <v>135</v>
      </c>
      <c r="B693" t="s">
        <v>157</v>
      </c>
      <c r="C693" t="s">
        <v>24</v>
      </c>
      <c r="D693">
        <v>2</v>
      </c>
      <c r="E693">
        <v>0</v>
      </c>
      <c r="F693">
        <v>0</v>
      </c>
      <c r="G693" s="28"/>
      <c r="H693" s="28"/>
      <c r="I693" s="28"/>
    </row>
    <row r="694" spans="1:9" ht="12.75">
      <c r="A694" t="s">
        <v>135</v>
      </c>
      <c r="B694" t="s">
        <v>157</v>
      </c>
      <c r="C694" t="s">
        <v>24</v>
      </c>
      <c r="D694">
        <v>2</v>
      </c>
      <c r="E694">
        <v>0</v>
      </c>
      <c r="F694">
        <v>0</v>
      </c>
      <c r="G694" s="28"/>
      <c r="H694" s="28"/>
      <c r="I694" s="28"/>
    </row>
    <row r="695" spans="1:9" ht="12.75">
      <c r="A695" t="s">
        <v>135</v>
      </c>
      <c r="B695" t="s">
        <v>157</v>
      </c>
      <c r="C695" t="s">
        <v>24</v>
      </c>
      <c r="G695" s="28"/>
      <c r="H695" s="28"/>
      <c r="I695" s="28"/>
    </row>
    <row r="696" spans="1:9" ht="12.75">
      <c r="A696" t="s">
        <v>135</v>
      </c>
      <c r="B696" t="s">
        <v>157</v>
      </c>
      <c r="C696" t="s">
        <v>24</v>
      </c>
      <c r="D696">
        <v>0</v>
      </c>
      <c r="E696">
        <v>0</v>
      </c>
      <c r="F696">
        <v>0</v>
      </c>
      <c r="G696" s="28"/>
      <c r="H696" s="28"/>
      <c r="I696" s="28"/>
    </row>
    <row r="697" spans="1:9" ht="12.75">
      <c r="A697" t="s">
        <v>135</v>
      </c>
      <c r="B697" t="s">
        <v>157</v>
      </c>
      <c r="C697" t="s">
        <v>24</v>
      </c>
      <c r="D697">
        <v>6</v>
      </c>
      <c r="E697" s="21">
        <v>0</v>
      </c>
      <c r="F697">
        <v>0</v>
      </c>
      <c r="G697" s="28"/>
      <c r="H697" s="28"/>
      <c r="I697" s="28"/>
    </row>
    <row r="698" spans="1:9" ht="12.75">
      <c r="A698" t="s">
        <v>135</v>
      </c>
      <c r="B698" t="s">
        <v>157</v>
      </c>
      <c r="C698" t="s">
        <v>24</v>
      </c>
      <c r="D698">
        <v>1</v>
      </c>
      <c r="E698">
        <v>0</v>
      </c>
      <c r="F698">
        <v>0</v>
      </c>
      <c r="G698" s="28"/>
      <c r="H698" s="28"/>
      <c r="I698" s="28"/>
    </row>
    <row r="699" spans="1:9" ht="12.75">
      <c r="A699" t="s">
        <v>135</v>
      </c>
      <c r="B699" t="s">
        <v>157</v>
      </c>
      <c r="C699" t="s">
        <v>24</v>
      </c>
      <c r="D699">
        <v>3</v>
      </c>
      <c r="E699">
        <v>0</v>
      </c>
      <c r="F699">
        <v>0</v>
      </c>
      <c r="G699" s="28"/>
      <c r="H699" s="28"/>
      <c r="I699" s="28"/>
    </row>
    <row r="700" spans="1:9" ht="12.75">
      <c r="A700" t="s">
        <v>135</v>
      </c>
      <c r="B700" t="s">
        <v>157</v>
      </c>
      <c r="C700" t="s">
        <v>24</v>
      </c>
      <c r="D700">
        <v>0</v>
      </c>
      <c r="E700">
        <v>0</v>
      </c>
      <c r="F700">
        <v>0</v>
      </c>
      <c r="G700" s="28"/>
      <c r="H700" s="28"/>
      <c r="I700" s="28"/>
    </row>
    <row r="701" spans="1:9" ht="12.75">
      <c r="A701" t="s">
        <v>135</v>
      </c>
      <c r="B701" t="s">
        <v>157</v>
      </c>
      <c r="C701" t="s">
        <v>24</v>
      </c>
      <c r="D701">
        <v>0</v>
      </c>
      <c r="E701">
        <v>0</v>
      </c>
      <c r="F701">
        <v>0</v>
      </c>
      <c r="G701" s="28"/>
      <c r="H701" s="28"/>
      <c r="I701" s="28"/>
    </row>
    <row r="702" spans="1:9" ht="12.75">
      <c r="A702" t="s">
        <v>135</v>
      </c>
      <c r="B702" t="s">
        <v>157</v>
      </c>
      <c r="C702" t="s">
        <v>24</v>
      </c>
      <c r="D702">
        <v>0</v>
      </c>
      <c r="E702">
        <v>0</v>
      </c>
      <c r="F702">
        <v>0</v>
      </c>
      <c r="G702" s="28"/>
      <c r="H702" s="28"/>
      <c r="I702" s="28"/>
    </row>
    <row r="703" spans="1:9" ht="12.75">
      <c r="A703" t="s">
        <v>135</v>
      </c>
      <c r="B703" t="s">
        <v>157</v>
      </c>
      <c r="C703" t="s">
        <v>24</v>
      </c>
      <c r="D703">
        <v>4</v>
      </c>
      <c r="E703">
        <v>0</v>
      </c>
      <c r="F703">
        <v>0</v>
      </c>
      <c r="G703" s="28"/>
      <c r="H703" s="28"/>
      <c r="I703" s="28"/>
    </row>
    <row r="704" spans="1:9" ht="12.75">
      <c r="A704" t="s">
        <v>135</v>
      </c>
      <c r="B704" t="s">
        <v>157</v>
      </c>
      <c r="C704" t="s">
        <v>24</v>
      </c>
      <c r="D704">
        <v>0</v>
      </c>
      <c r="E704">
        <v>0</v>
      </c>
      <c r="F704">
        <v>0</v>
      </c>
      <c r="G704" s="28"/>
      <c r="H704" s="28"/>
      <c r="I704" s="28"/>
    </row>
    <row r="705" spans="1:9" ht="12.75">
      <c r="A705" t="s">
        <v>135</v>
      </c>
      <c r="B705" t="s">
        <v>157</v>
      </c>
      <c r="C705" t="s">
        <v>24</v>
      </c>
      <c r="D705">
        <v>2</v>
      </c>
      <c r="E705">
        <v>0</v>
      </c>
      <c r="F705">
        <v>0</v>
      </c>
      <c r="G705" s="28"/>
      <c r="H705" s="28"/>
      <c r="I705" s="28"/>
    </row>
    <row r="706" spans="1:9" ht="12.75">
      <c r="A706" t="s">
        <v>135</v>
      </c>
      <c r="B706" t="s">
        <v>157</v>
      </c>
      <c r="C706" t="s">
        <v>24</v>
      </c>
      <c r="D706">
        <v>1</v>
      </c>
      <c r="E706">
        <v>0</v>
      </c>
      <c r="F706">
        <v>0</v>
      </c>
      <c r="G706" s="28"/>
      <c r="H706" s="28"/>
      <c r="I706" s="28"/>
    </row>
    <row r="707" spans="1:9" ht="12.75">
      <c r="A707" t="s">
        <v>135</v>
      </c>
      <c r="B707" t="s">
        <v>157</v>
      </c>
      <c r="C707" t="s">
        <v>24</v>
      </c>
      <c r="D707">
        <v>0</v>
      </c>
      <c r="E707">
        <v>0</v>
      </c>
      <c r="F707">
        <v>0</v>
      </c>
      <c r="G707" s="28"/>
      <c r="H707" s="28"/>
      <c r="I707" s="28"/>
    </row>
    <row r="708" spans="1:9" ht="12.75">
      <c r="A708" t="s">
        <v>135</v>
      </c>
      <c r="B708" t="s">
        <v>157</v>
      </c>
      <c r="C708" t="s">
        <v>24</v>
      </c>
      <c r="D708">
        <v>0</v>
      </c>
      <c r="E708">
        <v>0</v>
      </c>
      <c r="F708">
        <v>0</v>
      </c>
      <c r="G708" s="28"/>
      <c r="H708" s="28"/>
      <c r="I708" s="28"/>
    </row>
    <row r="709" spans="1:9" ht="12.75">
      <c r="A709" t="s">
        <v>135</v>
      </c>
      <c r="B709" t="s">
        <v>157</v>
      </c>
      <c r="C709" t="s">
        <v>24</v>
      </c>
      <c r="G709" s="28"/>
      <c r="H709" s="28"/>
      <c r="I709" s="28"/>
    </row>
    <row r="710" spans="1:9" ht="12.75">
      <c r="A710" t="s">
        <v>135</v>
      </c>
      <c r="B710" t="s">
        <v>157</v>
      </c>
      <c r="C710" t="s">
        <v>24</v>
      </c>
      <c r="D710">
        <v>2</v>
      </c>
      <c r="E710">
        <v>0</v>
      </c>
      <c r="F710">
        <v>0</v>
      </c>
      <c r="G710" s="28"/>
      <c r="H710" s="28"/>
      <c r="I710" s="28"/>
    </row>
    <row r="711" spans="1:9" ht="12.75">
      <c r="A711" t="s">
        <v>135</v>
      </c>
      <c r="B711" t="s">
        <v>157</v>
      </c>
      <c r="C711" t="s">
        <v>24</v>
      </c>
      <c r="D711">
        <v>0</v>
      </c>
      <c r="E711" s="21">
        <v>0</v>
      </c>
      <c r="F711">
        <v>0</v>
      </c>
      <c r="G711" s="28"/>
      <c r="H711" s="28"/>
      <c r="I711" s="28"/>
    </row>
    <row r="712" spans="1:9" ht="12.75">
      <c r="A712" t="s">
        <v>135</v>
      </c>
      <c r="B712" t="s">
        <v>157</v>
      </c>
      <c r="C712" t="s">
        <v>24</v>
      </c>
      <c r="D712">
        <v>0</v>
      </c>
      <c r="E712">
        <v>0</v>
      </c>
      <c r="F712">
        <v>0</v>
      </c>
      <c r="G712" s="28"/>
      <c r="H712" s="28"/>
      <c r="I712" s="28"/>
    </row>
    <row r="713" spans="1:9" ht="12.75">
      <c r="A713" t="s">
        <v>135</v>
      </c>
      <c r="B713" t="s">
        <v>157</v>
      </c>
      <c r="C713" t="s">
        <v>24</v>
      </c>
      <c r="D713">
        <v>0</v>
      </c>
      <c r="E713">
        <v>0</v>
      </c>
      <c r="F713">
        <v>0</v>
      </c>
      <c r="G713" s="28"/>
      <c r="H713" s="28"/>
      <c r="I713" s="28"/>
    </row>
    <row r="714" spans="1:9" ht="12.75">
      <c r="A714" t="s">
        <v>135</v>
      </c>
      <c r="B714" t="s">
        <v>157</v>
      </c>
      <c r="C714" t="s">
        <v>24</v>
      </c>
      <c r="D714">
        <v>1</v>
      </c>
      <c r="E714">
        <v>0</v>
      </c>
      <c r="F714">
        <v>0</v>
      </c>
      <c r="G714" s="28"/>
      <c r="H714" s="28"/>
      <c r="I714" s="28"/>
    </row>
    <row r="715" spans="1:9" ht="12.75">
      <c r="A715" t="s">
        <v>135</v>
      </c>
      <c r="B715" t="s">
        <v>157</v>
      </c>
      <c r="C715" t="s">
        <v>24</v>
      </c>
      <c r="D715">
        <v>0</v>
      </c>
      <c r="E715">
        <v>0</v>
      </c>
      <c r="F715">
        <v>0</v>
      </c>
      <c r="G715" s="28"/>
      <c r="H715" s="28"/>
      <c r="I715" s="28"/>
    </row>
    <row r="716" spans="1:9" ht="12.75">
      <c r="A716" t="s">
        <v>135</v>
      </c>
      <c r="B716" t="s">
        <v>157</v>
      </c>
      <c r="C716" t="s">
        <v>24</v>
      </c>
      <c r="D716">
        <v>0</v>
      </c>
      <c r="E716">
        <v>0</v>
      </c>
      <c r="F716">
        <v>0</v>
      </c>
      <c r="G716" s="28"/>
      <c r="H716" s="28"/>
      <c r="I716" s="28"/>
    </row>
    <row r="717" spans="1:9" ht="12.75">
      <c r="A717" t="s">
        <v>135</v>
      </c>
      <c r="B717" t="s">
        <v>157</v>
      </c>
      <c r="C717" t="s">
        <v>24</v>
      </c>
      <c r="D717">
        <v>2</v>
      </c>
      <c r="E717">
        <v>0</v>
      </c>
      <c r="F717">
        <v>0</v>
      </c>
      <c r="G717" s="28"/>
      <c r="H717" s="28"/>
      <c r="I717" s="28"/>
    </row>
    <row r="718" spans="1:9" ht="12.75">
      <c r="A718" t="s">
        <v>135</v>
      </c>
      <c r="B718" t="s">
        <v>157</v>
      </c>
      <c r="C718" t="s">
        <v>24</v>
      </c>
      <c r="D718">
        <v>0</v>
      </c>
      <c r="E718">
        <v>0</v>
      </c>
      <c r="F718">
        <v>0</v>
      </c>
      <c r="G718" s="28"/>
      <c r="H718" s="28"/>
      <c r="I718" s="28"/>
    </row>
    <row r="719" spans="1:9" ht="12.75">
      <c r="A719" t="s">
        <v>135</v>
      </c>
      <c r="B719" t="s">
        <v>157</v>
      </c>
      <c r="C719" t="s">
        <v>24</v>
      </c>
      <c r="D719">
        <v>0</v>
      </c>
      <c r="E719">
        <v>0</v>
      </c>
      <c r="F719">
        <v>0</v>
      </c>
      <c r="G719" s="28"/>
      <c r="H719" s="28"/>
      <c r="I719" s="28"/>
    </row>
    <row r="720" spans="1:9" ht="12.75">
      <c r="A720" t="s">
        <v>135</v>
      </c>
      <c r="B720" t="s">
        <v>157</v>
      </c>
      <c r="C720" t="s">
        <v>24</v>
      </c>
      <c r="D720">
        <v>0</v>
      </c>
      <c r="E720">
        <v>0</v>
      </c>
      <c r="F720">
        <v>0</v>
      </c>
      <c r="G720" s="28"/>
      <c r="H720" s="28"/>
      <c r="I720" s="28"/>
    </row>
    <row r="721" spans="1:9" ht="12.75">
      <c r="A721" t="s">
        <v>135</v>
      </c>
      <c r="B721" t="s">
        <v>157</v>
      </c>
      <c r="C721" t="s">
        <v>24</v>
      </c>
      <c r="D721">
        <v>0</v>
      </c>
      <c r="E721">
        <v>0</v>
      </c>
      <c r="F721">
        <v>0</v>
      </c>
      <c r="G721" s="28"/>
      <c r="H721" s="28"/>
      <c r="I721" s="28"/>
    </row>
    <row r="722" spans="1:9" ht="12.75">
      <c r="A722" t="s">
        <v>135</v>
      </c>
      <c r="B722" t="s">
        <v>157</v>
      </c>
      <c r="C722" t="s">
        <v>24</v>
      </c>
      <c r="D722">
        <v>2</v>
      </c>
      <c r="E722">
        <v>0</v>
      </c>
      <c r="F722">
        <v>0</v>
      </c>
      <c r="G722" s="28"/>
      <c r="H722" s="28"/>
      <c r="I722" s="28"/>
    </row>
    <row r="723" spans="1:9" ht="12.75">
      <c r="A723" t="s">
        <v>135</v>
      </c>
      <c r="B723" t="s">
        <v>157</v>
      </c>
      <c r="C723" t="s">
        <v>24</v>
      </c>
      <c r="G723" s="28"/>
      <c r="H723" s="28"/>
      <c r="I723" s="28"/>
    </row>
    <row r="724" spans="1:9" ht="12.75">
      <c r="A724" t="s">
        <v>135</v>
      </c>
      <c r="B724" t="s">
        <v>157</v>
      </c>
      <c r="C724" t="s">
        <v>24</v>
      </c>
      <c r="D724">
        <v>0</v>
      </c>
      <c r="E724">
        <v>0</v>
      </c>
      <c r="F724">
        <v>0</v>
      </c>
      <c r="G724" s="28"/>
      <c r="H724" s="28"/>
      <c r="I724" s="28"/>
    </row>
    <row r="725" spans="1:9" ht="12.75">
      <c r="A725" t="s">
        <v>135</v>
      </c>
      <c r="B725" t="s">
        <v>157</v>
      </c>
      <c r="C725" t="s">
        <v>24</v>
      </c>
      <c r="D725">
        <v>3</v>
      </c>
      <c r="E725" s="21">
        <v>0</v>
      </c>
      <c r="F725">
        <v>0</v>
      </c>
      <c r="G725" s="28"/>
      <c r="H725" s="28"/>
      <c r="I725" s="28"/>
    </row>
    <row r="726" spans="1:9" ht="12.75">
      <c r="A726" t="s">
        <v>135</v>
      </c>
      <c r="B726" t="s">
        <v>157</v>
      </c>
      <c r="C726" t="s">
        <v>24</v>
      </c>
      <c r="D726">
        <v>0</v>
      </c>
      <c r="E726">
        <v>0</v>
      </c>
      <c r="F726">
        <v>0</v>
      </c>
      <c r="G726" s="28"/>
      <c r="H726" s="28"/>
      <c r="I726" s="28"/>
    </row>
    <row r="727" spans="1:9" ht="12.75">
      <c r="A727" t="s">
        <v>135</v>
      </c>
      <c r="B727" t="s">
        <v>157</v>
      </c>
      <c r="C727" t="s">
        <v>24</v>
      </c>
      <c r="D727">
        <v>0</v>
      </c>
      <c r="E727">
        <v>0</v>
      </c>
      <c r="F727">
        <v>0</v>
      </c>
      <c r="G727" s="28"/>
      <c r="H727" s="28"/>
      <c r="I727" s="28"/>
    </row>
    <row r="728" spans="1:9" ht="12.75">
      <c r="A728" t="s">
        <v>135</v>
      </c>
      <c r="B728" t="s">
        <v>157</v>
      </c>
      <c r="C728" t="s">
        <v>24</v>
      </c>
      <c r="D728">
        <v>0</v>
      </c>
      <c r="E728">
        <v>0</v>
      </c>
      <c r="F728">
        <v>0</v>
      </c>
      <c r="G728" s="28"/>
      <c r="H728" s="28"/>
      <c r="I728" s="28"/>
    </row>
    <row r="729" spans="1:9" ht="12.75">
      <c r="A729" t="s">
        <v>135</v>
      </c>
      <c r="B729" t="s">
        <v>157</v>
      </c>
      <c r="C729" t="s">
        <v>24</v>
      </c>
      <c r="D729">
        <v>0</v>
      </c>
      <c r="E729">
        <v>0</v>
      </c>
      <c r="F729">
        <v>0</v>
      </c>
      <c r="G729" s="28"/>
      <c r="H729" s="28"/>
      <c r="I729" s="28"/>
    </row>
    <row r="730" spans="1:9" ht="12.75">
      <c r="A730" t="s">
        <v>135</v>
      </c>
      <c r="B730" t="s">
        <v>157</v>
      </c>
      <c r="C730" t="s">
        <v>24</v>
      </c>
      <c r="D730">
        <v>0</v>
      </c>
      <c r="E730">
        <v>0</v>
      </c>
      <c r="F730">
        <v>0</v>
      </c>
      <c r="G730" s="28"/>
      <c r="H730" s="28"/>
      <c r="I730" s="28"/>
    </row>
    <row r="731" spans="1:9" ht="12.75">
      <c r="A731" t="s">
        <v>135</v>
      </c>
      <c r="B731" t="s">
        <v>157</v>
      </c>
      <c r="C731" t="s">
        <v>24</v>
      </c>
      <c r="D731">
        <v>1</v>
      </c>
      <c r="E731">
        <v>0</v>
      </c>
      <c r="F731">
        <v>0</v>
      </c>
      <c r="G731" s="28"/>
      <c r="H731" s="28"/>
      <c r="I731" s="28"/>
    </row>
    <row r="732" spans="1:9" ht="12.75">
      <c r="A732" t="s">
        <v>135</v>
      </c>
      <c r="B732" t="s">
        <v>157</v>
      </c>
      <c r="C732" t="s">
        <v>24</v>
      </c>
      <c r="D732">
        <v>0</v>
      </c>
      <c r="E732">
        <v>0</v>
      </c>
      <c r="F732">
        <v>0</v>
      </c>
      <c r="G732" s="28"/>
      <c r="H732" s="28"/>
      <c r="I732" s="28"/>
    </row>
    <row r="733" spans="1:9" ht="12.75">
      <c r="A733" t="s">
        <v>135</v>
      </c>
      <c r="B733" t="s">
        <v>157</v>
      </c>
      <c r="C733" t="s">
        <v>24</v>
      </c>
      <c r="D733">
        <v>1</v>
      </c>
      <c r="E733">
        <v>0</v>
      </c>
      <c r="F733">
        <v>0</v>
      </c>
      <c r="G733" s="28"/>
      <c r="H733" s="28"/>
      <c r="I733" s="28"/>
    </row>
    <row r="734" spans="1:9" ht="12.75">
      <c r="A734" t="s">
        <v>135</v>
      </c>
      <c r="B734" t="s">
        <v>157</v>
      </c>
      <c r="C734" t="s">
        <v>24</v>
      </c>
      <c r="D734">
        <v>1</v>
      </c>
      <c r="E734">
        <v>0</v>
      </c>
      <c r="F734">
        <v>0</v>
      </c>
      <c r="G734" s="28">
        <f>SUM(D693:D734)/14</f>
        <v>2.4285714285714284</v>
      </c>
      <c r="H734" s="28">
        <f>SUM(E693:E734)/14</f>
        <v>0</v>
      </c>
      <c r="I734" s="28">
        <f>SUM(F693:F734)/14</f>
        <v>0</v>
      </c>
    </row>
    <row r="735" spans="7:9" ht="12.75">
      <c r="G735" s="28"/>
      <c r="H735" s="28"/>
      <c r="I735" s="28"/>
    </row>
    <row r="736" spans="1:9" ht="12.75">
      <c r="A736" t="s">
        <v>135</v>
      </c>
      <c r="B736" t="s">
        <v>22</v>
      </c>
      <c r="C736" t="s">
        <v>47</v>
      </c>
      <c r="D736">
        <v>0</v>
      </c>
      <c r="E736">
        <v>0</v>
      </c>
      <c r="F736">
        <v>0</v>
      </c>
      <c r="G736" s="28"/>
      <c r="H736" s="28"/>
      <c r="I736" s="28"/>
    </row>
    <row r="737" spans="1:9" ht="12.75">
      <c r="A737" t="s">
        <v>135</v>
      </c>
      <c r="B737" t="s">
        <v>22</v>
      </c>
      <c r="C737" t="s">
        <v>16</v>
      </c>
      <c r="D737">
        <v>0</v>
      </c>
      <c r="E737">
        <v>0</v>
      </c>
      <c r="F737">
        <v>0</v>
      </c>
      <c r="G737" s="28"/>
      <c r="H737" s="28"/>
      <c r="I737" s="28"/>
    </row>
    <row r="738" spans="1:9" ht="12.75">
      <c r="A738" t="s">
        <v>135</v>
      </c>
      <c r="B738" t="s">
        <v>22</v>
      </c>
      <c r="C738" t="s">
        <v>16</v>
      </c>
      <c r="D738">
        <v>0</v>
      </c>
      <c r="E738">
        <v>0</v>
      </c>
      <c r="F738">
        <v>0</v>
      </c>
      <c r="G738" s="28"/>
      <c r="H738" s="28"/>
      <c r="I738" s="28"/>
    </row>
    <row r="739" spans="1:9" ht="12.75">
      <c r="A739" t="s">
        <v>135</v>
      </c>
      <c r="B739" t="s">
        <v>22</v>
      </c>
      <c r="C739" t="s">
        <v>16</v>
      </c>
      <c r="D739">
        <v>0</v>
      </c>
      <c r="E739">
        <v>0</v>
      </c>
      <c r="F739">
        <v>0</v>
      </c>
      <c r="G739" s="28"/>
      <c r="H739" s="28"/>
      <c r="I739" s="28"/>
    </row>
    <row r="740" spans="1:9" ht="12.75">
      <c r="A740" t="s">
        <v>135</v>
      </c>
      <c r="B740" t="s">
        <v>22</v>
      </c>
      <c r="C740" t="s">
        <v>16</v>
      </c>
      <c r="D740">
        <v>1</v>
      </c>
      <c r="E740">
        <v>0</v>
      </c>
      <c r="F740">
        <v>0</v>
      </c>
      <c r="G740" s="28"/>
      <c r="H740" s="28"/>
      <c r="I740" s="28"/>
    </row>
    <row r="741" spans="1:9" ht="12.75">
      <c r="A741" t="s">
        <v>135</v>
      </c>
      <c r="B741" t="s">
        <v>22</v>
      </c>
      <c r="C741" t="s">
        <v>16</v>
      </c>
      <c r="D741">
        <v>1</v>
      </c>
      <c r="E741">
        <v>0</v>
      </c>
      <c r="F741">
        <v>0</v>
      </c>
      <c r="G741" s="28"/>
      <c r="H741" s="28"/>
      <c r="I741" s="28"/>
    </row>
    <row r="742" spans="1:9" ht="12.75">
      <c r="A742" t="s">
        <v>135</v>
      </c>
      <c r="B742" t="s">
        <v>22</v>
      </c>
      <c r="C742" t="s">
        <v>16</v>
      </c>
      <c r="D742">
        <v>0</v>
      </c>
      <c r="E742">
        <v>0</v>
      </c>
      <c r="F742">
        <v>0</v>
      </c>
      <c r="G742" s="28">
        <f>SUM(D736:D742)/7</f>
        <v>0.2857142857142857</v>
      </c>
      <c r="H742" s="28">
        <f>SUM(E736:E742)/7</f>
        <v>0</v>
      </c>
      <c r="I742" s="28">
        <f>SUM(F736:F742)/7</f>
        <v>0</v>
      </c>
    </row>
    <row r="743" spans="1:9" ht="12.75">
      <c r="A743" t="s">
        <v>135</v>
      </c>
      <c r="B743" t="s">
        <v>22</v>
      </c>
      <c r="C743" t="s">
        <v>55</v>
      </c>
      <c r="D743">
        <v>2</v>
      </c>
      <c r="E743">
        <v>0</v>
      </c>
      <c r="F743">
        <v>0</v>
      </c>
      <c r="G743" s="28"/>
      <c r="H743" s="28"/>
      <c r="I743" s="28"/>
    </row>
    <row r="744" spans="1:9" ht="12.75">
      <c r="A744" t="s">
        <v>135</v>
      </c>
      <c r="B744" t="s">
        <v>22</v>
      </c>
      <c r="C744" t="s">
        <v>55</v>
      </c>
      <c r="D744">
        <v>0</v>
      </c>
      <c r="E744">
        <v>0</v>
      </c>
      <c r="F744">
        <v>0</v>
      </c>
      <c r="G744" s="28"/>
      <c r="H744" s="28"/>
      <c r="I744" s="28"/>
    </row>
    <row r="745" spans="1:9" ht="12.75">
      <c r="A745" t="s">
        <v>135</v>
      </c>
      <c r="B745" t="s">
        <v>22</v>
      </c>
      <c r="C745" t="s">
        <v>55</v>
      </c>
      <c r="D745">
        <v>1</v>
      </c>
      <c r="E745">
        <v>0</v>
      </c>
      <c r="F745">
        <v>0</v>
      </c>
      <c r="G745" s="28"/>
      <c r="H745" s="28"/>
      <c r="I745" s="28"/>
    </row>
    <row r="746" spans="1:9" ht="12.75">
      <c r="A746" t="s">
        <v>135</v>
      </c>
      <c r="B746" t="s">
        <v>22</v>
      </c>
      <c r="C746" t="s">
        <v>55</v>
      </c>
      <c r="D746">
        <v>0</v>
      </c>
      <c r="E746">
        <v>0</v>
      </c>
      <c r="F746">
        <v>0</v>
      </c>
      <c r="G746" s="28"/>
      <c r="H746" s="28"/>
      <c r="I746" s="28"/>
    </row>
    <row r="747" spans="1:9" ht="12.75">
      <c r="A747" t="s">
        <v>135</v>
      </c>
      <c r="B747" t="s">
        <v>22</v>
      </c>
      <c r="C747" t="s">
        <v>55</v>
      </c>
      <c r="D747">
        <v>0</v>
      </c>
      <c r="E747">
        <v>0</v>
      </c>
      <c r="F747">
        <v>0</v>
      </c>
      <c r="G747" s="28"/>
      <c r="H747" s="28"/>
      <c r="I747" s="28"/>
    </row>
    <row r="748" spans="1:9" ht="12.75">
      <c r="A748" t="s">
        <v>135</v>
      </c>
      <c r="B748" t="s">
        <v>22</v>
      </c>
      <c r="C748" t="s">
        <v>55</v>
      </c>
      <c r="D748">
        <v>0</v>
      </c>
      <c r="E748">
        <v>0</v>
      </c>
      <c r="F748">
        <v>0</v>
      </c>
      <c r="G748" s="28"/>
      <c r="H748" s="28"/>
      <c r="I748" s="28"/>
    </row>
    <row r="749" spans="1:9" ht="12.75">
      <c r="A749" t="s">
        <v>135</v>
      </c>
      <c r="B749" t="s">
        <v>22</v>
      </c>
      <c r="C749" t="s">
        <v>55</v>
      </c>
      <c r="D749">
        <v>0</v>
      </c>
      <c r="E749">
        <v>0</v>
      </c>
      <c r="F749">
        <v>0</v>
      </c>
      <c r="G749" s="28">
        <f>SUM(D743:D749)/7</f>
        <v>0.42857142857142855</v>
      </c>
      <c r="H749" s="28">
        <f>SUM(E743:E749)/7</f>
        <v>0</v>
      </c>
      <c r="I749" s="28">
        <f>SUM(F743:F749)/7</f>
        <v>0</v>
      </c>
    </row>
    <row r="750" spans="1:9" ht="12.75">
      <c r="A750" t="s">
        <v>135</v>
      </c>
      <c r="B750" t="s">
        <v>22</v>
      </c>
      <c r="C750" t="s">
        <v>24</v>
      </c>
      <c r="D750">
        <v>1</v>
      </c>
      <c r="E750">
        <v>0</v>
      </c>
      <c r="F750">
        <v>0</v>
      </c>
      <c r="G750" s="28"/>
      <c r="H750" s="28"/>
      <c r="I750" s="28"/>
    </row>
    <row r="751" spans="1:9" ht="12.75">
      <c r="A751" t="s">
        <v>135</v>
      </c>
      <c r="B751" t="s">
        <v>22</v>
      </c>
      <c r="C751" t="s">
        <v>24</v>
      </c>
      <c r="D751">
        <v>0</v>
      </c>
      <c r="E751">
        <v>0</v>
      </c>
      <c r="F751">
        <v>0</v>
      </c>
      <c r="G751" s="28"/>
      <c r="H751" s="28"/>
      <c r="I751" s="28"/>
    </row>
    <row r="752" spans="1:9" ht="12.75">
      <c r="A752" t="s">
        <v>135</v>
      </c>
      <c r="B752" t="s">
        <v>22</v>
      </c>
      <c r="C752" t="s">
        <v>24</v>
      </c>
      <c r="G752" s="28"/>
      <c r="H752" s="28"/>
      <c r="I752" s="28"/>
    </row>
    <row r="753" spans="1:9" ht="12.75">
      <c r="A753" t="s">
        <v>135</v>
      </c>
      <c r="B753" t="s">
        <v>22</v>
      </c>
      <c r="C753" t="s">
        <v>24</v>
      </c>
      <c r="D753">
        <v>1</v>
      </c>
      <c r="E753">
        <v>0</v>
      </c>
      <c r="F753">
        <v>0</v>
      </c>
      <c r="G753" s="28"/>
      <c r="H753" s="28"/>
      <c r="I753" s="28"/>
    </row>
    <row r="754" spans="1:9" ht="12.75">
      <c r="A754" t="s">
        <v>135</v>
      </c>
      <c r="B754" t="s">
        <v>22</v>
      </c>
      <c r="C754" t="s">
        <v>24</v>
      </c>
      <c r="D754">
        <v>0</v>
      </c>
      <c r="E754" s="21">
        <v>0</v>
      </c>
      <c r="F754">
        <v>0</v>
      </c>
      <c r="G754" s="28"/>
      <c r="H754" s="28"/>
      <c r="I754" s="28"/>
    </row>
    <row r="755" spans="1:9" ht="12.75">
      <c r="A755" t="s">
        <v>135</v>
      </c>
      <c r="B755" t="s">
        <v>22</v>
      </c>
      <c r="C755" t="s">
        <v>24</v>
      </c>
      <c r="D755">
        <v>1</v>
      </c>
      <c r="E755">
        <v>0</v>
      </c>
      <c r="F755">
        <v>0</v>
      </c>
      <c r="G755" s="28"/>
      <c r="H755" s="28"/>
      <c r="I755" s="28"/>
    </row>
    <row r="756" spans="1:9" ht="12.75">
      <c r="A756" t="s">
        <v>135</v>
      </c>
      <c r="B756" t="s">
        <v>22</v>
      </c>
      <c r="C756" t="s">
        <v>24</v>
      </c>
      <c r="D756">
        <v>0</v>
      </c>
      <c r="E756">
        <v>0</v>
      </c>
      <c r="F756">
        <v>0</v>
      </c>
      <c r="G756" s="28"/>
      <c r="H756" s="28"/>
      <c r="I756" s="28"/>
    </row>
    <row r="757" spans="1:9" ht="12.75">
      <c r="A757" t="s">
        <v>135</v>
      </c>
      <c r="B757" t="s">
        <v>22</v>
      </c>
      <c r="C757" t="s">
        <v>24</v>
      </c>
      <c r="D757">
        <v>0</v>
      </c>
      <c r="E757">
        <v>0</v>
      </c>
      <c r="F757">
        <v>0</v>
      </c>
      <c r="G757" s="28"/>
      <c r="H757" s="28"/>
      <c r="I757" s="28"/>
    </row>
    <row r="758" spans="1:9" ht="12.75">
      <c r="A758" t="s">
        <v>135</v>
      </c>
      <c r="B758" t="s">
        <v>22</v>
      </c>
      <c r="C758" t="s">
        <v>24</v>
      </c>
      <c r="D758">
        <v>0</v>
      </c>
      <c r="E758">
        <v>0</v>
      </c>
      <c r="F758">
        <v>0</v>
      </c>
      <c r="G758" s="28"/>
      <c r="H758" s="28"/>
      <c r="I758" s="28"/>
    </row>
    <row r="759" spans="1:9" ht="12.75">
      <c r="A759" t="s">
        <v>135</v>
      </c>
      <c r="B759" t="s">
        <v>22</v>
      </c>
      <c r="C759" t="s">
        <v>24</v>
      </c>
      <c r="D759">
        <v>1</v>
      </c>
      <c r="E759">
        <v>0</v>
      </c>
      <c r="F759">
        <v>0</v>
      </c>
      <c r="G759" s="28"/>
      <c r="H759" s="28"/>
      <c r="I759" s="28"/>
    </row>
    <row r="760" spans="1:9" ht="12.75">
      <c r="A760" t="s">
        <v>135</v>
      </c>
      <c r="B760" t="s">
        <v>22</v>
      </c>
      <c r="C760" t="s">
        <v>24</v>
      </c>
      <c r="D760">
        <v>0</v>
      </c>
      <c r="E760">
        <v>0</v>
      </c>
      <c r="F760">
        <v>0</v>
      </c>
      <c r="G760" s="28"/>
      <c r="H760" s="28"/>
      <c r="I760" s="28"/>
    </row>
    <row r="761" spans="1:9" ht="12.75">
      <c r="A761" t="s">
        <v>135</v>
      </c>
      <c r="B761" t="s">
        <v>22</v>
      </c>
      <c r="C761" t="s">
        <v>24</v>
      </c>
      <c r="D761">
        <v>0</v>
      </c>
      <c r="E761">
        <v>0</v>
      </c>
      <c r="F761">
        <v>0</v>
      </c>
      <c r="G761" s="28"/>
      <c r="H761" s="28"/>
      <c r="I761" s="28"/>
    </row>
    <row r="762" spans="1:9" ht="12.75">
      <c r="A762" t="s">
        <v>135</v>
      </c>
      <c r="B762" t="s">
        <v>22</v>
      </c>
      <c r="C762" t="s">
        <v>24</v>
      </c>
      <c r="D762">
        <v>0</v>
      </c>
      <c r="E762">
        <v>0</v>
      </c>
      <c r="F762">
        <v>0</v>
      </c>
      <c r="G762" s="28"/>
      <c r="H762" s="28"/>
      <c r="I762" s="28"/>
    </row>
    <row r="763" spans="1:9" ht="12.75">
      <c r="A763" t="s">
        <v>135</v>
      </c>
      <c r="B763" t="s">
        <v>22</v>
      </c>
      <c r="C763" t="s">
        <v>24</v>
      </c>
      <c r="D763">
        <v>0</v>
      </c>
      <c r="E763">
        <v>0</v>
      </c>
      <c r="F763">
        <v>0</v>
      </c>
      <c r="G763" s="28">
        <f>SUM(D750:D763)/14</f>
        <v>0.2857142857142857</v>
      </c>
      <c r="H763" s="28">
        <f>SUM(E750:E763)/14</f>
        <v>0</v>
      </c>
      <c r="I763" s="28">
        <f>SUM(F750:F763)/14</f>
        <v>0</v>
      </c>
    </row>
    <row r="764" spans="7:9" ht="12.75">
      <c r="G764" s="28"/>
      <c r="H764" s="28"/>
      <c r="I764" s="28"/>
    </row>
    <row r="765" spans="1:11" ht="12.75">
      <c r="A765" t="s">
        <v>135</v>
      </c>
      <c r="B765" t="s">
        <v>158</v>
      </c>
      <c r="C765" t="s">
        <v>47</v>
      </c>
      <c r="D765">
        <v>0</v>
      </c>
      <c r="E765">
        <v>0</v>
      </c>
      <c r="F765">
        <v>0</v>
      </c>
      <c r="G765" s="28"/>
      <c r="H765" s="28"/>
      <c r="I765" s="28"/>
      <c r="K765" s="24" t="s">
        <v>173</v>
      </c>
    </row>
    <row r="766" spans="1:9" ht="12.75">
      <c r="A766" t="s">
        <v>135</v>
      </c>
      <c r="B766" t="s">
        <v>158</v>
      </c>
      <c r="C766" t="s">
        <v>47</v>
      </c>
      <c r="D766">
        <v>0</v>
      </c>
      <c r="E766">
        <v>0</v>
      </c>
      <c r="F766">
        <v>0</v>
      </c>
      <c r="G766" s="28"/>
      <c r="H766" s="28"/>
      <c r="I766" s="28"/>
    </row>
    <row r="767" spans="1:9" ht="12.75">
      <c r="A767" t="s">
        <v>135</v>
      </c>
      <c r="B767" t="s">
        <v>158</v>
      </c>
      <c r="C767" t="s">
        <v>47</v>
      </c>
      <c r="D767">
        <v>0</v>
      </c>
      <c r="E767">
        <v>0</v>
      </c>
      <c r="F767">
        <v>0</v>
      </c>
      <c r="G767" s="28"/>
      <c r="H767" s="28"/>
      <c r="I767" s="28"/>
    </row>
    <row r="768" spans="1:9" ht="12.75">
      <c r="A768" t="s">
        <v>135</v>
      </c>
      <c r="B768" t="s">
        <v>158</v>
      </c>
      <c r="C768" t="s">
        <v>16</v>
      </c>
      <c r="D768">
        <v>0</v>
      </c>
      <c r="E768">
        <v>0</v>
      </c>
      <c r="F768">
        <v>0</v>
      </c>
      <c r="G768" s="28"/>
      <c r="H768" s="28"/>
      <c r="I768" s="28"/>
    </row>
    <row r="769" spans="1:9" ht="12.75">
      <c r="A769" t="s">
        <v>135</v>
      </c>
      <c r="B769" t="s">
        <v>158</v>
      </c>
      <c r="C769" t="s">
        <v>16</v>
      </c>
      <c r="D769">
        <v>0</v>
      </c>
      <c r="E769">
        <v>0</v>
      </c>
      <c r="F769">
        <v>0</v>
      </c>
      <c r="G769" s="28"/>
      <c r="H769" s="28"/>
      <c r="I769" s="28"/>
    </row>
    <row r="770" spans="1:9" ht="12.75">
      <c r="A770" t="s">
        <v>135</v>
      </c>
      <c r="B770" t="s">
        <v>158</v>
      </c>
      <c r="C770" t="s">
        <v>16</v>
      </c>
      <c r="D770">
        <v>0</v>
      </c>
      <c r="E770">
        <v>0</v>
      </c>
      <c r="F770">
        <v>0</v>
      </c>
      <c r="G770" s="28"/>
      <c r="H770" s="28"/>
      <c r="I770" s="28"/>
    </row>
    <row r="771" spans="1:9" ht="12.75">
      <c r="A771" t="s">
        <v>135</v>
      </c>
      <c r="B771" t="s">
        <v>158</v>
      </c>
      <c r="C771" t="s">
        <v>16</v>
      </c>
      <c r="D771">
        <v>0</v>
      </c>
      <c r="E771">
        <v>0</v>
      </c>
      <c r="F771">
        <v>0</v>
      </c>
      <c r="G771" s="28"/>
      <c r="H771" s="28"/>
      <c r="I771" s="28"/>
    </row>
    <row r="772" spans="1:9" ht="12.75">
      <c r="A772" t="s">
        <v>135</v>
      </c>
      <c r="B772" t="s">
        <v>158</v>
      </c>
      <c r="C772" t="s">
        <v>16</v>
      </c>
      <c r="D772">
        <v>2</v>
      </c>
      <c r="E772">
        <v>0</v>
      </c>
      <c r="F772">
        <v>0</v>
      </c>
      <c r="G772" s="28"/>
      <c r="H772" s="28"/>
      <c r="I772" s="28"/>
    </row>
    <row r="773" spans="1:9" ht="12.75">
      <c r="A773" t="s">
        <v>135</v>
      </c>
      <c r="B773" t="s">
        <v>158</v>
      </c>
      <c r="C773" t="s">
        <v>16</v>
      </c>
      <c r="D773">
        <v>0</v>
      </c>
      <c r="E773">
        <v>0</v>
      </c>
      <c r="F773">
        <v>0</v>
      </c>
      <c r="G773" s="28"/>
      <c r="H773" s="28"/>
      <c r="I773" s="28"/>
    </row>
    <row r="774" spans="1:9" ht="12.75">
      <c r="A774" t="s">
        <v>135</v>
      </c>
      <c r="B774" t="s">
        <v>158</v>
      </c>
      <c r="C774" t="s">
        <v>16</v>
      </c>
      <c r="D774">
        <v>0</v>
      </c>
      <c r="E774">
        <v>0</v>
      </c>
      <c r="F774">
        <v>0</v>
      </c>
      <c r="G774" s="28"/>
      <c r="H774" s="28"/>
      <c r="I774" s="28"/>
    </row>
    <row r="775" spans="1:9" ht="12.75">
      <c r="A775" t="s">
        <v>135</v>
      </c>
      <c r="B775" t="s">
        <v>158</v>
      </c>
      <c r="C775" t="s">
        <v>16</v>
      </c>
      <c r="D775">
        <v>0</v>
      </c>
      <c r="E775">
        <v>0</v>
      </c>
      <c r="F775">
        <v>0</v>
      </c>
      <c r="G775" s="28"/>
      <c r="H775" s="28"/>
      <c r="I775" s="28"/>
    </row>
    <row r="776" spans="1:9" ht="12.75">
      <c r="A776" t="s">
        <v>135</v>
      </c>
      <c r="B776" t="s">
        <v>158</v>
      </c>
      <c r="C776" t="s">
        <v>16</v>
      </c>
      <c r="D776">
        <v>0</v>
      </c>
      <c r="E776">
        <v>0</v>
      </c>
      <c r="F776">
        <v>0</v>
      </c>
      <c r="G776" s="28"/>
      <c r="H776" s="28"/>
      <c r="I776" s="28"/>
    </row>
    <row r="777" spans="1:9" ht="12.75">
      <c r="A777" t="s">
        <v>135</v>
      </c>
      <c r="B777" t="s">
        <v>158</v>
      </c>
      <c r="C777" t="s">
        <v>16</v>
      </c>
      <c r="D777">
        <v>0</v>
      </c>
      <c r="E777">
        <v>0</v>
      </c>
      <c r="F777">
        <v>0</v>
      </c>
      <c r="G777" s="28"/>
      <c r="H777" s="28"/>
      <c r="I777" s="28"/>
    </row>
    <row r="778" spans="1:9" ht="12.75">
      <c r="A778" t="s">
        <v>135</v>
      </c>
      <c r="B778" t="s">
        <v>158</v>
      </c>
      <c r="C778" t="s">
        <v>16</v>
      </c>
      <c r="D778">
        <v>3</v>
      </c>
      <c r="E778">
        <v>0</v>
      </c>
      <c r="F778">
        <v>0</v>
      </c>
      <c r="G778" s="28"/>
      <c r="H778" s="28"/>
      <c r="I778" s="28"/>
    </row>
    <row r="779" spans="1:9" ht="12.75">
      <c r="A779" t="s">
        <v>135</v>
      </c>
      <c r="B779" t="s">
        <v>158</v>
      </c>
      <c r="C779" t="s">
        <v>16</v>
      </c>
      <c r="D779">
        <v>0</v>
      </c>
      <c r="E779">
        <v>0</v>
      </c>
      <c r="F779">
        <v>0</v>
      </c>
      <c r="G779" s="28"/>
      <c r="H779" s="28"/>
      <c r="I779" s="28"/>
    </row>
    <row r="780" spans="1:9" ht="12.75">
      <c r="A780" t="s">
        <v>135</v>
      </c>
      <c r="B780" t="s">
        <v>158</v>
      </c>
      <c r="C780" t="s">
        <v>16</v>
      </c>
      <c r="D780">
        <v>0</v>
      </c>
      <c r="E780">
        <v>0</v>
      </c>
      <c r="F780">
        <v>0</v>
      </c>
      <c r="G780" s="28"/>
      <c r="H780" s="28"/>
      <c r="I780" s="28"/>
    </row>
    <row r="781" spans="1:9" ht="12.75">
      <c r="A781" t="s">
        <v>135</v>
      </c>
      <c r="B781" t="s">
        <v>158</v>
      </c>
      <c r="C781" t="s">
        <v>16</v>
      </c>
      <c r="D781">
        <v>0</v>
      </c>
      <c r="E781">
        <v>0</v>
      </c>
      <c r="F781">
        <v>0</v>
      </c>
      <c r="G781" s="28"/>
      <c r="H781" s="28"/>
      <c r="I781" s="28"/>
    </row>
    <row r="782" spans="1:9" ht="12.75">
      <c r="A782" t="s">
        <v>135</v>
      </c>
      <c r="B782" t="s">
        <v>158</v>
      </c>
      <c r="C782" t="s">
        <v>16</v>
      </c>
      <c r="D782">
        <v>0</v>
      </c>
      <c r="E782">
        <v>0</v>
      </c>
      <c r="F782">
        <v>0</v>
      </c>
      <c r="G782" s="28"/>
      <c r="H782" s="28"/>
      <c r="I782" s="28"/>
    </row>
    <row r="783" spans="1:9" ht="12.75">
      <c r="A783" t="s">
        <v>135</v>
      </c>
      <c r="B783" t="s">
        <v>158</v>
      </c>
      <c r="C783" t="s">
        <v>16</v>
      </c>
      <c r="G783" s="28"/>
      <c r="H783" s="28"/>
      <c r="I783" s="28"/>
    </row>
    <row r="784" spans="1:9" ht="12.75">
      <c r="A784" t="s">
        <v>135</v>
      </c>
      <c r="B784" t="s">
        <v>158</v>
      </c>
      <c r="C784" t="s">
        <v>16</v>
      </c>
      <c r="D784">
        <v>0</v>
      </c>
      <c r="E784">
        <v>0</v>
      </c>
      <c r="F784">
        <v>0</v>
      </c>
      <c r="G784" s="28"/>
      <c r="H784" s="28"/>
      <c r="I784" s="28"/>
    </row>
    <row r="785" spans="1:9" ht="12.75">
      <c r="A785" t="s">
        <v>135</v>
      </c>
      <c r="B785" t="s">
        <v>158</v>
      </c>
      <c r="C785" t="s">
        <v>16</v>
      </c>
      <c r="D785">
        <v>0</v>
      </c>
      <c r="E785">
        <v>0</v>
      </c>
      <c r="F785">
        <v>0</v>
      </c>
      <c r="G785" s="28">
        <f>SUM(D765:D785)/7</f>
        <v>0.7142857142857143</v>
      </c>
      <c r="H785" s="28">
        <f>SUM(E765:E785)/7</f>
        <v>0</v>
      </c>
      <c r="I785" s="28">
        <f>SUM(F765:F785)/7</f>
        <v>0</v>
      </c>
    </row>
    <row r="786" spans="1:9" ht="12.75">
      <c r="A786" t="s">
        <v>135</v>
      </c>
      <c r="B786" t="s">
        <v>158</v>
      </c>
      <c r="C786" t="s">
        <v>55</v>
      </c>
      <c r="D786">
        <v>1</v>
      </c>
      <c r="E786">
        <v>0</v>
      </c>
      <c r="F786">
        <v>0</v>
      </c>
      <c r="G786" s="28"/>
      <c r="H786" s="28"/>
      <c r="I786" s="28"/>
    </row>
    <row r="787" spans="1:9" ht="12.75">
      <c r="A787" t="s">
        <v>135</v>
      </c>
      <c r="B787" t="s">
        <v>158</v>
      </c>
      <c r="C787" t="s">
        <v>55</v>
      </c>
      <c r="D787">
        <v>2</v>
      </c>
      <c r="E787">
        <v>0</v>
      </c>
      <c r="F787">
        <v>0</v>
      </c>
      <c r="G787" s="28"/>
      <c r="H787" s="28"/>
      <c r="I787" s="28"/>
    </row>
    <row r="788" spans="1:9" ht="12.75">
      <c r="A788" t="s">
        <v>135</v>
      </c>
      <c r="B788" t="s">
        <v>158</v>
      </c>
      <c r="C788" t="s">
        <v>55</v>
      </c>
      <c r="D788">
        <v>1</v>
      </c>
      <c r="E788">
        <v>0</v>
      </c>
      <c r="F788">
        <v>0</v>
      </c>
      <c r="G788" s="28"/>
      <c r="H788" s="28"/>
      <c r="I788" s="28"/>
    </row>
    <row r="789" spans="1:9" ht="12.75">
      <c r="A789" t="s">
        <v>135</v>
      </c>
      <c r="B789" t="s">
        <v>158</v>
      </c>
      <c r="C789" t="s">
        <v>55</v>
      </c>
      <c r="D789">
        <v>1</v>
      </c>
      <c r="E789">
        <v>0</v>
      </c>
      <c r="F789">
        <v>0</v>
      </c>
      <c r="G789" s="28"/>
      <c r="H789" s="28"/>
      <c r="I789" s="28"/>
    </row>
    <row r="790" spans="1:9" ht="12.75">
      <c r="A790" t="s">
        <v>135</v>
      </c>
      <c r="B790" t="s">
        <v>158</v>
      </c>
      <c r="C790" t="s">
        <v>55</v>
      </c>
      <c r="D790">
        <v>0</v>
      </c>
      <c r="E790">
        <v>0</v>
      </c>
      <c r="F790">
        <v>0</v>
      </c>
      <c r="G790" s="28"/>
      <c r="H790" s="28"/>
      <c r="I790" s="28"/>
    </row>
    <row r="791" spans="1:9" ht="12.75">
      <c r="A791" t="s">
        <v>135</v>
      </c>
      <c r="B791" t="s">
        <v>158</v>
      </c>
      <c r="C791" t="s">
        <v>55</v>
      </c>
      <c r="D791">
        <v>0</v>
      </c>
      <c r="E791">
        <v>0</v>
      </c>
      <c r="F791">
        <v>0</v>
      </c>
      <c r="G791" s="28"/>
      <c r="H791" s="28"/>
      <c r="I791" s="28"/>
    </row>
    <row r="792" spans="1:9" ht="12.75">
      <c r="A792" t="s">
        <v>135</v>
      </c>
      <c r="B792" t="s">
        <v>158</v>
      </c>
      <c r="C792" t="s">
        <v>55</v>
      </c>
      <c r="D792">
        <v>0</v>
      </c>
      <c r="E792">
        <v>0</v>
      </c>
      <c r="F792">
        <v>0</v>
      </c>
      <c r="G792" s="28"/>
      <c r="H792" s="28"/>
      <c r="I792" s="28"/>
    </row>
    <row r="793" spans="1:9" ht="12.75">
      <c r="A793" t="s">
        <v>135</v>
      </c>
      <c r="B793" t="s">
        <v>158</v>
      </c>
      <c r="C793" t="s">
        <v>55</v>
      </c>
      <c r="D793">
        <v>0</v>
      </c>
      <c r="E793">
        <v>0</v>
      </c>
      <c r="F793">
        <v>0</v>
      </c>
      <c r="G793" s="28"/>
      <c r="H793" s="28"/>
      <c r="I793" s="28"/>
    </row>
    <row r="794" spans="1:9" ht="12.75">
      <c r="A794" t="s">
        <v>135</v>
      </c>
      <c r="B794" t="s">
        <v>158</v>
      </c>
      <c r="C794" t="s">
        <v>55</v>
      </c>
      <c r="D794">
        <v>0</v>
      </c>
      <c r="E794">
        <v>0</v>
      </c>
      <c r="F794">
        <v>0</v>
      </c>
      <c r="G794" s="28"/>
      <c r="H794" s="28"/>
      <c r="I794" s="28"/>
    </row>
    <row r="795" spans="1:9" ht="12.75">
      <c r="A795" t="s">
        <v>135</v>
      </c>
      <c r="B795" t="s">
        <v>158</v>
      </c>
      <c r="C795" t="s">
        <v>55</v>
      </c>
      <c r="D795">
        <v>0</v>
      </c>
      <c r="E795">
        <v>0</v>
      </c>
      <c r="F795">
        <v>0</v>
      </c>
      <c r="G795" s="28"/>
      <c r="H795" s="28"/>
      <c r="I795" s="28"/>
    </row>
    <row r="796" spans="1:9" ht="12.75">
      <c r="A796" t="s">
        <v>135</v>
      </c>
      <c r="B796" t="s">
        <v>158</v>
      </c>
      <c r="C796" t="s">
        <v>55</v>
      </c>
      <c r="D796">
        <v>1</v>
      </c>
      <c r="E796">
        <v>0</v>
      </c>
      <c r="F796">
        <v>0</v>
      </c>
      <c r="G796" s="28"/>
      <c r="H796" s="28"/>
      <c r="I796" s="28"/>
    </row>
    <row r="797" spans="1:9" ht="12.75">
      <c r="A797" t="s">
        <v>135</v>
      </c>
      <c r="B797" t="s">
        <v>158</v>
      </c>
      <c r="C797" t="s">
        <v>55</v>
      </c>
      <c r="D797">
        <v>0</v>
      </c>
      <c r="E797">
        <v>0</v>
      </c>
      <c r="F797">
        <v>0</v>
      </c>
      <c r="G797" s="28"/>
      <c r="H797" s="28"/>
      <c r="I797" s="28"/>
    </row>
    <row r="798" spans="1:9" ht="12.75">
      <c r="A798" t="s">
        <v>135</v>
      </c>
      <c r="B798" t="s">
        <v>158</v>
      </c>
      <c r="C798" t="s">
        <v>55</v>
      </c>
      <c r="D798">
        <v>1</v>
      </c>
      <c r="E798">
        <v>0</v>
      </c>
      <c r="F798">
        <v>0</v>
      </c>
      <c r="G798" s="28"/>
      <c r="H798" s="28"/>
      <c r="I798" s="28"/>
    </row>
    <row r="799" spans="1:9" ht="12.75">
      <c r="A799" t="s">
        <v>135</v>
      </c>
      <c r="B799" t="s">
        <v>158</v>
      </c>
      <c r="C799" t="s">
        <v>55</v>
      </c>
      <c r="D799">
        <v>0</v>
      </c>
      <c r="E799">
        <v>0</v>
      </c>
      <c r="F799">
        <v>0</v>
      </c>
      <c r="G799" s="28"/>
      <c r="H799" s="28"/>
      <c r="I799" s="28"/>
    </row>
    <row r="800" spans="1:9" ht="12.75">
      <c r="A800" t="s">
        <v>135</v>
      </c>
      <c r="B800" t="s">
        <v>158</v>
      </c>
      <c r="C800" t="s">
        <v>55</v>
      </c>
      <c r="D800">
        <v>1</v>
      </c>
      <c r="E800">
        <v>0</v>
      </c>
      <c r="F800">
        <v>0</v>
      </c>
      <c r="G800" s="28"/>
      <c r="H800" s="28"/>
      <c r="I800" s="28"/>
    </row>
    <row r="801" spans="1:9" ht="12.75">
      <c r="A801" t="s">
        <v>135</v>
      </c>
      <c r="B801" t="s">
        <v>158</v>
      </c>
      <c r="C801" t="s">
        <v>55</v>
      </c>
      <c r="D801">
        <v>1</v>
      </c>
      <c r="E801">
        <v>0</v>
      </c>
      <c r="F801">
        <v>0</v>
      </c>
      <c r="G801" s="28"/>
      <c r="H801" s="28"/>
      <c r="I801" s="28"/>
    </row>
    <row r="802" spans="1:9" ht="12.75">
      <c r="A802" t="s">
        <v>135</v>
      </c>
      <c r="B802" t="s">
        <v>158</v>
      </c>
      <c r="C802" t="s">
        <v>55</v>
      </c>
      <c r="D802">
        <v>11</v>
      </c>
      <c r="E802">
        <v>0</v>
      </c>
      <c r="F802">
        <v>0</v>
      </c>
      <c r="G802" s="28"/>
      <c r="H802" s="28"/>
      <c r="I802" s="28"/>
    </row>
    <row r="803" spans="1:9" ht="12.75">
      <c r="A803" t="s">
        <v>135</v>
      </c>
      <c r="B803" t="s">
        <v>158</v>
      </c>
      <c r="C803" t="s">
        <v>55</v>
      </c>
      <c r="D803">
        <v>2</v>
      </c>
      <c r="E803">
        <v>0</v>
      </c>
      <c r="F803">
        <v>0</v>
      </c>
      <c r="G803" s="28"/>
      <c r="H803" s="28"/>
      <c r="I803" s="28"/>
    </row>
    <row r="804" spans="1:9" ht="12.75">
      <c r="A804" t="s">
        <v>135</v>
      </c>
      <c r="B804" t="s">
        <v>158</v>
      </c>
      <c r="C804" t="s">
        <v>55</v>
      </c>
      <c r="D804">
        <v>0</v>
      </c>
      <c r="E804">
        <v>0</v>
      </c>
      <c r="F804">
        <v>0</v>
      </c>
      <c r="G804" s="28"/>
      <c r="H804" s="28"/>
      <c r="I804" s="28"/>
    </row>
    <row r="805" spans="1:9" ht="12.75">
      <c r="A805" t="s">
        <v>135</v>
      </c>
      <c r="B805" t="s">
        <v>158</v>
      </c>
      <c r="C805" t="s">
        <v>55</v>
      </c>
      <c r="D805">
        <v>0</v>
      </c>
      <c r="E805">
        <v>0</v>
      </c>
      <c r="F805">
        <v>0</v>
      </c>
      <c r="G805" s="28"/>
      <c r="H805" s="28"/>
      <c r="I805" s="28"/>
    </row>
    <row r="806" spans="1:9" ht="12.75">
      <c r="A806" t="s">
        <v>135</v>
      </c>
      <c r="B806" t="s">
        <v>158</v>
      </c>
      <c r="C806" t="s">
        <v>55</v>
      </c>
      <c r="D806">
        <v>0</v>
      </c>
      <c r="E806">
        <v>0</v>
      </c>
      <c r="F806">
        <v>0</v>
      </c>
      <c r="G806" s="28">
        <f>SUM(D786:D806)/7</f>
        <v>3.142857142857143</v>
      </c>
      <c r="H806" s="28">
        <f>SUM(E786:E806)/7</f>
        <v>0</v>
      </c>
      <c r="I806" s="28">
        <f>SUM(F786:F806)/7</f>
        <v>0</v>
      </c>
    </row>
    <row r="807" spans="1:9" ht="12.75">
      <c r="A807" t="s">
        <v>135</v>
      </c>
      <c r="B807" t="s">
        <v>158</v>
      </c>
      <c r="C807" t="s">
        <v>24</v>
      </c>
      <c r="D807">
        <v>1</v>
      </c>
      <c r="E807">
        <v>0</v>
      </c>
      <c r="F807">
        <v>0</v>
      </c>
      <c r="G807" s="28"/>
      <c r="H807" s="28"/>
      <c r="I807" s="28"/>
    </row>
    <row r="808" spans="1:9" ht="12.75">
      <c r="A808" t="s">
        <v>135</v>
      </c>
      <c r="B808" t="s">
        <v>158</v>
      </c>
      <c r="C808" t="s">
        <v>24</v>
      </c>
      <c r="D808">
        <v>1</v>
      </c>
      <c r="E808">
        <v>0</v>
      </c>
      <c r="F808">
        <v>0</v>
      </c>
      <c r="G808" s="28"/>
      <c r="H808" s="28"/>
      <c r="I808" s="28"/>
    </row>
    <row r="809" spans="1:9" ht="12.75">
      <c r="A809" t="s">
        <v>135</v>
      </c>
      <c r="B809" t="s">
        <v>158</v>
      </c>
      <c r="C809" t="s">
        <v>24</v>
      </c>
      <c r="D809">
        <v>3</v>
      </c>
      <c r="E809">
        <v>0</v>
      </c>
      <c r="F809">
        <v>0</v>
      </c>
      <c r="G809" s="28"/>
      <c r="H809" s="28"/>
      <c r="I809" s="28"/>
    </row>
    <row r="810" spans="1:9" ht="12.75">
      <c r="A810" t="s">
        <v>135</v>
      </c>
      <c r="B810" t="s">
        <v>158</v>
      </c>
      <c r="C810" t="s">
        <v>24</v>
      </c>
      <c r="D810">
        <v>0</v>
      </c>
      <c r="E810">
        <v>0</v>
      </c>
      <c r="F810">
        <v>0</v>
      </c>
      <c r="G810" s="28"/>
      <c r="H810" s="28"/>
      <c r="I810" s="28"/>
    </row>
    <row r="811" spans="1:9" ht="12.75">
      <c r="A811" t="s">
        <v>135</v>
      </c>
      <c r="B811" t="s">
        <v>158</v>
      </c>
      <c r="C811" t="s">
        <v>24</v>
      </c>
      <c r="D811">
        <v>0</v>
      </c>
      <c r="E811" s="21">
        <v>0</v>
      </c>
      <c r="F811">
        <v>0</v>
      </c>
      <c r="G811" s="28"/>
      <c r="H811" s="28"/>
      <c r="I811" s="28"/>
    </row>
    <row r="812" spans="1:9" ht="12.75">
      <c r="A812" t="s">
        <v>135</v>
      </c>
      <c r="B812" t="s">
        <v>158</v>
      </c>
      <c r="C812" t="s">
        <v>24</v>
      </c>
      <c r="D812">
        <v>2</v>
      </c>
      <c r="E812">
        <v>0</v>
      </c>
      <c r="F812">
        <v>0</v>
      </c>
      <c r="G812" s="28"/>
      <c r="H812" s="28"/>
      <c r="I812" s="28"/>
    </row>
    <row r="813" spans="1:9" ht="12.75">
      <c r="A813" t="s">
        <v>135</v>
      </c>
      <c r="B813" t="s">
        <v>158</v>
      </c>
      <c r="C813" t="s">
        <v>24</v>
      </c>
      <c r="D813">
        <v>4</v>
      </c>
      <c r="E813">
        <v>0</v>
      </c>
      <c r="F813">
        <v>0</v>
      </c>
      <c r="G813" s="28"/>
      <c r="H813" s="28"/>
      <c r="I813" s="28"/>
    </row>
    <row r="814" spans="1:9" ht="12.75">
      <c r="A814" t="s">
        <v>135</v>
      </c>
      <c r="B814" t="s">
        <v>158</v>
      </c>
      <c r="C814" t="s">
        <v>24</v>
      </c>
      <c r="D814">
        <v>4</v>
      </c>
      <c r="E814">
        <v>0</v>
      </c>
      <c r="F814">
        <v>0</v>
      </c>
      <c r="G814" s="28"/>
      <c r="H814" s="28"/>
      <c r="I814" s="28"/>
    </row>
    <row r="815" spans="1:9" ht="12.75">
      <c r="A815" t="s">
        <v>135</v>
      </c>
      <c r="B815" t="s">
        <v>158</v>
      </c>
      <c r="C815" t="s">
        <v>24</v>
      </c>
      <c r="D815">
        <v>3</v>
      </c>
      <c r="E815">
        <v>0</v>
      </c>
      <c r="F815">
        <v>0</v>
      </c>
      <c r="G815" s="28"/>
      <c r="H815" s="28"/>
      <c r="I815" s="28"/>
    </row>
    <row r="816" spans="1:9" ht="12.75">
      <c r="A816" t="s">
        <v>135</v>
      </c>
      <c r="B816" t="s">
        <v>158</v>
      </c>
      <c r="C816" t="s">
        <v>24</v>
      </c>
      <c r="D816">
        <v>0</v>
      </c>
      <c r="E816">
        <v>0</v>
      </c>
      <c r="F816">
        <v>0</v>
      </c>
      <c r="G816" s="28"/>
      <c r="H816" s="28"/>
      <c r="I816" s="28"/>
    </row>
    <row r="817" spans="1:9" ht="12.75">
      <c r="A817" t="s">
        <v>135</v>
      </c>
      <c r="B817" t="s">
        <v>158</v>
      </c>
      <c r="C817" t="s">
        <v>24</v>
      </c>
      <c r="D817">
        <v>0</v>
      </c>
      <c r="E817">
        <v>0</v>
      </c>
      <c r="F817">
        <v>0</v>
      </c>
      <c r="G817" s="28"/>
      <c r="H817" s="28"/>
      <c r="I817" s="28"/>
    </row>
    <row r="818" spans="1:9" ht="12.75">
      <c r="A818" t="s">
        <v>135</v>
      </c>
      <c r="B818" t="s">
        <v>158</v>
      </c>
      <c r="C818" t="s">
        <v>24</v>
      </c>
      <c r="D818">
        <v>2</v>
      </c>
      <c r="E818">
        <v>0</v>
      </c>
      <c r="F818">
        <v>0</v>
      </c>
      <c r="G818" s="28"/>
      <c r="H818" s="28"/>
      <c r="I818" s="28"/>
    </row>
    <row r="819" spans="1:9" ht="12.75">
      <c r="A819" t="s">
        <v>135</v>
      </c>
      <c r="B819" t="s">
        <v>158</v>
      </c>
      <c r="C819" t="s">
        <v>24</v>
      </c>
      <c r="D819">
        <v>3</v>
      </c>
      <c r="E819">
        <v>0</v>
      </c>
      <c r="F819">
        <v>0</v>
      </c>
      <c r="G819" s="28"/>
      <c r="H819" s="28"/>
      <c r="I819" s="28"/>
    </row>
    <row r="820" spans="1:9" ht="12.75">
      <c r="A820" t="s">
        <v>135</v>
      </c>
      <c r="B820" t="s">
        <v>158</v>
      </c>
      <c r="C820" t="s">
        <v>24</v>
      </c>
      <c r="D820">
        <v>0</v>
      </c>
      <c r="E820">
        <v>0</v>
      </c>
      <c r="F820">
        <v>0</v>
      </c>
      <c r="G820" s="28"/>
      <c r="H820" s="28"/>
      <c r="I820" s="28"/>
    </row>
    <row r="821" spans="1:9" ht="12.75">
      <c r="A821" t="s">
        <v>135</v>
      </c>
      <c r="B821" t="s">
        <v>158</v>
      </c>
      <c r="C821" t="s">
        <v>24</v>
      </c>
      <c r="D821">
        <v>0</v>
      </c>
      <c r="E821">
        <v>0</v>
      </c>
      <c r="F821">
        <v>0</v>
      </c>
      <c r="G821" s="28"/>
      <c r="H821" s="28"/>
      <c r="I821" s="28"/>
    </row>
    <row r="822" spans="1:9" ht="12.75">
      <c r="A822" t="s">
        <v>135</v>
      </c>
      <c r="B822" t="s">
        <v>158</v>
      </c>
      <c r="C822" t="s">
        <v>24</v>
      </c>
      <c r="D822">
        <v>0</v>
      </c>
      <c r="E822">
        <v>0</v>
      </c>
      <c r="F822">
        <v>0</v>
      </c>
      <c r="G822" s="28"/>
      <c r="H822" s="28"/>
      <c r="I822" s="28"/>
    </row>
    <row r="823" spans="1:9" ht="12.75">
      <c r="A823" t="s">
        <v>135</v>
      </c>
      <c r="B823" t="s">
        <v>158</v>
      </c>
      <c r="C823" t="s">
        <v>24</v>
      </c>
      <c r="D823">
        <v>0</v>
      </c>
      <c r="E823">
        <v>0</v>
      </c>
      <c r="F823">
        <v>0</v>
      </c>
      <c r="G823" s="28"/>
      <c r="H823" s="28"/>
      <c r="I823" s="28"/>
    </row>
    <row r="824" spans="1:9" ht="12.75">
      <c r="A824" t="s">
        <v>135</v>
      </c>
      <c r="B824" t="s">
        <v>158</v>
      </c>
      <c r="C824" t="s">
        <v>24</v>
      </c>
      <c r="D824">
        <v>0</v>
      </c>
      <c r="E824">
        <v>0</v>
      </c>
      <c r="F824">
        <v>0</v>
      </c>
      <c r="G824" s="28"/>
      <c r="H824" s="28"/>
      <c r="I824" s="28"/>
    </row>
    <row r="825" spans="1:9" ht="12.75">
      <c r="A825" t="s">
        <v>135</v>
      </c>
      <c r="B825" t="s">
        <v>158</v>
      </c>
      <c r="C825" t="s">
        <v>24</v>
      </c>
      <c r="D825">
        <v>1</v>
      </c>
      <c r="E825" s="21">
        <v>0</v>
      </c>
      <c r="F825">
        <v>0</v>
      </c>
      <c r="G825" s="28"/>
      <c r="H825" s="28"/>
      <c r="I825" s="28"/>
    </row>
    <row r="826" spans="1:9" ht="12.75">
      <c r="A826" t="s">
        <v>135</v>
      </c>
      <c r="B826" t="s">
        <v>158</v>
      </c>
      <c r="C826" t="s">
        <v>24</v>
      </c>
      <c r="D826">
        <v>1</v>
      </c>
      <c r="E826">
        <v>0</v>
      </c>
      <c r="F826">
        <v>0</v>
      </c>
      <c r="G826" s="28"/>
      <c r="H826" s="28"/>
      <c r="I826" s="28"/>
    </row>
    <row r="827" spans="1:9" ht="12.75">
      <c r="A827" t="s">
        <v>135</v>
      </c>
      <c r="B827" t="s">
        <v>158</v>
      </c>
      <c r="C827" t="s">
        <v>24</v>
      </c>
      <c r="D827">
        <v>1</v>
      </c>
      <c r="E827">
        <v>0</v>
      </c>
      <c r="F827">
        <v>0</v>
      </c>
      <c r="G827" s="28"/>
      <c r="H827" s="28"/>
      <c r="I827" s="28"/>
    </row>
    <row r="828" spans="1:9" ht="12.75">
      <c r="A828" t="s">
        <v>135</v>
      </c>
      <c r="B828" t="s">
        <v>158</v>
      </c>
      <c r="C828" t="s">
        <v>24</v>
      </c>
      <c r="D828">
        <v>0</v>
      </c>
      <c r="E828">
        <v>0</v>
      </c>
      <c r="F828">
        <v>0</v>
      </c>
      <c r="G828" s="28"/>
      <c r="H828" s="28"/>
      <c r="I828" s="28"/>
    </row>
    <row r="829" spans="1:9" ht="12.75">
      <c r="A829" t="s">
        <v>135</v>
      </c>
      <c r="B829" t="s">
        <v>158</v>
      </c>
      <c r="C829" t="s">
        <v>24</v>
      </c>
      <c r="D829">
        <v>0</v>
      </c>
      <c r="E829">
        <v>0</v>
      </c>
      <c r="F829">
        <v>0</v>
      </c>
      <c r="G829" s="28"/>
      <c r="H829" s="28"/>
      <c r="I829" s="28"/>
    </row>
    <row r="830" spans="1:9" ht="12.75">
      <c r="A830" t="s">
        <v>135</v>
      </c>
      <c r="B830" t="s">
        <v>158</v>
      </c>
      <c r="C830" t="s">
        <v>24</v>
      </c>
      <c r="D830">
        <v>0</v>
      </c>
      <c r="E830">
        <v>0</v>
      </c>
      <c r="F830">
        <v>0</v>
      </c>
      <c r="G830" s="28"/>
      <c r="H830" s="28"/>
      <c r="I830" s="28"/>
    </row>
    <row r="831" spans="1:9" ht="12.75">
      <c r="A831" t="s">
        <v>135</v>
      </c>
      <c r="B831" t="s">
        <v>158</v>
      </c>
      <c r="C831" t="s">
        <v>24</v>
      </c>
      <c r="D831">
        <v>0</v>
      </c>
      <c r="E831">
        <v>0</v>
      </c>
      <c r="F831">
        <v>0</v>
      </c>
      <c r="G831" s="28"/>
      <c r="H831" s="28"/>
      <c r="I831" s="28"/>
    </row>
    <row r="832" spans="1:9" ht="12.75">
      <c r="A832" t="s">
        <v>135</v>
      </c>
      <c r="B832" t="s">
        <v>158</v>
      </c>
      <c r="C832" t="s">
        <v>24</v>
      </c>
      <c r="D832">
        <v>1</v>
      </c>
      <c r="E832">
        <v>0</v>
      </c>
      <c r="F832">
        <v>0</v>
      </c>
      <c r="G832" s="28"/>
      <c r="H832" s="28"/>
      <c r="I832" s="28"/>
    </row>
    <row r="833" spans="1:9" ht="12.75">
      <c r="A833" t="s">
        <v>135</v>
      </c>
      <c r="B833" t="s">
        <v>158</v>
      </c>
      <c r="C833" t="s">
        <v>24</v>
      </c>
      <c r="D833">
        <v>0</v>
      </c>
      <c r="E833">
        <v>0</v>
      </c>
      <c r="F833">
        <v>0</v>
      </c>
      <c r="G833" s="28"/>
      <c r="H833" s="28"/>
      <c r="I833" s="28"/>
    </row>
    <row r="834" spans="1:9" ht="12.75">
      <c r="A834" t="s">
        <v>135</v>
      </c>
      <c r="B834" t="s">
        <v>158</v>
      </c>
      <c r="C834" t="s">
        <v>24</v>
      </c>
      <c r="D834">
        <v>2</v>
      </c>
      <c r="E834">
        <v>0</v>
      </c>
      <c r="F834">
        <v>0</v>
      </c>
      <c r="G834" s="28"/>
      <c r="H834" s="28"/>
      <c r="I834" s="28"/>
    </row>
    <row r="835" spans="1:9" ht="12.75">
      <c r="A835" t="s">
        <v>135</v>
      </c>
      <c r="B835" t="s">
        <v>158</v>
      </c>
      <c r="C835" t="s">
        <v>24</v>
      </c>
      <c r="D835">
        <v>0</v>
      </c>
      <c r="E835">
        <v>0</v>
      </c>
      <c r="F835">
        <v>0</v>
      </c>
      <c r="G835" s="28"/>
      <c r="H835" s="28"/>
      <c r="I835" s="28"/>
    </row>
    <row r="836" spans="1:9" ht="12.75">
      <c r="A836" t="s">
        <v>135</v>
      </c>
      <c r="B836" t="s">
        <v>158</v>
      </c>
      <c r="C836" t="s">
        <v>24</v>
      </c>
      <c r="D836">
        <v>1</v>
      </c>
      <c r="E836">
        <v>0</v>
      </c>
      <c r="F836">
        <v>0</v>
      </c>
      <c r="G836" s="28"/>
      <c r="H836" s="28"/>
      <c r="I836" s="28"/>
    </row>
    <row r="837" spans="1:9" ht="12.75">
      <c r="A837" t="s">
        <v>135</v>
      </c>
      <c r="B837" t="s">
        <v>158</v>
      </c>
      <c r="C837" t="s">
        <v>24</v>
      </c>
      <c r="D837">
        <v>0</v>
      </c>
      <c r="E837">
        <v>0</v>
      </c>
      <c r="F837">
        <v>0</v>
      </c>
      <c r="G837" s="28"/>
      <c r="H837" s="28"/>
      <c r="I837" s="28"/>
    </row>
    <row r="838" spans="1:9" ht="12.75">
      <c r="A838" t="s">
        <v>135</v>
      </c>
      <c r="B838" t="s">
        <v>158</v>
      </c>
      <c r="C838" t="s">
        <v>24</v>
      </c>
      <c r="D838">
        <v>0</v>
      </c>
      <c r="E838">
        <v>0</v>
      </c>
      <c r="F838">
        <v>0</v>
      </c>
      <c r="G838" s="28"/>
      <c r="H838" s="28"/>
      <c r="I838" s="28"/>
    </row>
    <row r="839" spans="1:9" ht="12.75">
      <c r="A839" t="s">
        <v>135</v>
      </c>
      <c r="B839" t="s">
        <v>158</v>
      </c>
      <c r="C839" t="s">
        <v>24</v>
      </c>
      <c r="D839">
        <v>0</v>
      </c>
      <c r="E839" s="21">
        <v>0</v>
      </c>
      <c r="F839">
        <v>0</v>
      </c>
      <c r="G839" s="28"/>
      <c r="H839" s="28"/>
      <c r="I839" s="28"/>
    </row>
    <row r="840" spans="1:9" ht="12.75">
      <c r="A840" t="s">
        <v>135</v>
      </c>
      <c r="B840" t="s">
        <v>158</v>
      </c>
      <c r="C840" t="s">
        <v>24</v>
      </c>
      <c r="D840">
        <v>2</v>
      </c>
      <c r="E840">
        <v>0</v>
      </c>
      <c r="F840">
        <v>0</v>
      </c>
      <c r="G840" s="28"/>
      <c r="H840" s="28"/>
      <c r="I840" s="28"/>
    </row>
    <row r="841" spans="1:9" ht="12.75">
      <c r="A841" t="s">
        <v>135</v>
      </c>
      <c r="B841" t="s">
        <v>158</v>
      </c>
      <c r="C841" t="s">
        <v>24</v>
      </c>
      <c r="D841">
        <v>2</v>
      </c>
      <c r="E841">
        <v>0</v>
      </c>
      <c r="F841">
        <v>0</v>
      </c>
      <c r="G841" s="28"/>
      <c r="H841" s="28"/>
      <c r="I841" s="28"/>
    </row>
    <row r="842" spans="1:9" ht="12.75">
      <c r="A842" t="s">
        <v>135</v>
      </c>
      <c r="B842" t="s">
        <v>158</v>
      </c>
      <c r="C842" t="s">
        <v>24</v>
      </c>
      <c r="D842">
        <v>1</v>
      </c>
      <c r="E842">
        <v>0</v>
      </c>
      <c r="F842">
        <v>0</v>
      </c>
      <c r="G842" s="28"/>
      <c r="H842" s="28"/>
      <c r="I842" s="28"/>
    </row>
    <row r="843" spans="1:9" ht="12.75">
      <c r="A843" t="s">
        <v>135</v>
      </c>
      <c r="B843" t="s">
        <v>158</v>
      </c>
      <c r="C843" t="s">
        <v>24</v>
      </c>
      <c r="D843">
        <v>4</v>
      </c>
      <c r="E843">
        <v>0</v>
      </c>
      <c r="F843">
        <v>0</v>
      </c>
      <c r="G843" s="28"/>
      <c r="H843" s="28"/>
      <c r="I843" s="28"/>
    </row>
    <row r="844" spans="1:9" ht="12.75">
      <c r="A844" t="s">
        <v>135</v>
      </c>
      <c r="B844" t="s">
        <v>158</v>
      </c>
      <c r="C844" t="s">
        <v>24</v>
      </c>
      <c r="G844" s="28"/>
      <c r="H844" s="28"/>
      <c r="I844" s="28"/>
    </row>
    <row r="845" spans="1:9" ht="12.75">
      <c r="A845" t="s">
        <v>135</v>
      </c>
      <c r="B845" t="s">
        <v>158</v>
      </c>
      <c r="C845" t="s">
        <v>24</v>
      </c>
      <c r="D845">
        <v>0</v>
      </c>
      <c r="E845">
        <v>0</v>
      </c>
      <c r="F845">
        <v>0</v>
      </c>
      <c r="G845" s="28"/>
      <c r="H845" s="28"/>
      <c r="I845" s="28"/>
    </row>
    <row r="846" spans="1:9" ht="12.75">
      <c r="A846" t="s">
        <v>135</v>
      </c>
      <c r="B846" t="s">
        <v>158</v>
      </c>
      <c r="C846" t="s">
        <v>24</v>
      </c>
      <c r="D846">
        <v>0</v>
      </c>
      <c r="E846">
        <v>0</v>
      </c>
      <c r="F846">
        <v>0</v>
      </c>
      <c r="G846" s="28"/>
      <c r="H846" s="28"/>
      <c r="I846" s="28"/>
    </row>
    <row r="847" spans="1:9" ht="12.75">
      <c r="A847" t="s">
        <v>135</v>
      </c>
      <c r="B847" t="s">
        <v>158</v>
      </c>
      <c r="C847" t="s">
        <v>24</v>
      </c>
      <c r="D847">
        <v>0</v>
      </c>
      <c r="E847">
        <v>0</v>
      </c>
      <c r="F847">
        <v>0</v>
      </c>
      <c r="G847" s="28"/>
      <c r="H847" s="28"/>
      <c r="I847" s="28"/>
    </row>
    <row r="848" spans="1:9" ht="12.75">
      <c r="A848" t="s">
        <v>135</v>
      </c>
      <c r="B848" t="s">
        <v>158</v>
      </c>
      <c r="C848" t="s">
        <v>24</v>
      </c>
      <c r="D848">
        <v>0</v>
      </c>
      <c r="E848">
        <v>0</v>
      </c>
      <c r="F848">
        <v>0</v>
      </c>
      <c r="G848" s="28">
        <f>SUM(D807:D848)/14</f>
        <v>2.7857142857142856</v>
      </c>
      <c r="H848" s="28">
        <f>SUM(E807:E848)/14</f>
        <v>0</v>
      </c>
      <c r="I848" s="28">
        <f>SUM(F807:F848)/14</f>
        <v>0</v>
      </c>
    </row>
    <row r="849" spans="7:9" ht="12.75">
      <c r="G849" s="28"/>
      <c r="H849" s="28"/>
      <c r="I849" s="28"/>
    </row>
    <row r="850" spans="1:9" ht="12.75">
      <c r="A850" t="s">
        <v>135</v>
      </c>
      <c r="B850" t="s">
        <v>75</v>
      </c>
      <c r="C850" t="s">
        <v>16</v>
      </c>
      <c r="D850">
        <v>0</v>
      </c>
      <c r="E850">
        <v>0</v>
      </c>
      <c r="F850">
        <v>0</v>
      </c>
      <c r="G850" s="28"/>
      <c r="H850" s="28"/>
      <c r="I850" s="28"/>
    </row>
    <row r="851" spans="1:9" ht="12.75">
      <c r="A851" t="s">
        <v>135</v>
      </c>
      <c r="B851" t="s">
        <v>75</v>
      </c>
      <c r="C851" t="s">
        <v>16</v>
      </c>
      <c r="D851">
        <v>4</v>
      </c>
      <c r="E851">
        <v>0</v>
      </c>
      <c r="F851">
        <v>0</v>
      </c>
      <c r="G851" s="28"/>
      <c r="H851" s="28"/>
      <c r="I851" s="28"/>
    </row>
    <row r="852" spans="1:9" ht="12.75">
      <c r="A852" t="s">
        <v>135</v>
      </c>
      <c r="B852" t="s">
        <v>75</v>
      </c>
      <c r="C852" t="s">
        <v>16</v>
      </c>
      <c r="D852">
        <v>0</v>
      </c>
      <c r="E852">
        <v>0</v>
      </c>
      <c r="F852">
        <v>0</v>
      </c>
      <c r="G852" s="28"/>
      <c r="H852" s="28"/>
      <c r="I852" s="28"/>
    </row>
    <row r="853" spans="1:9" ht="12.75">
      <c r="A853" t="s">
        <v>135</v>
      </c>
      <c r="B853" t="s">
        <v>75</v>
      </c>
      <c r="C853" t="s">
        <v>16</v>
      </c>
      <c r="D853">
        <v>2</v>
      </c>
      <c r="E853">
        <v>0</v>
      </c>
      <c r="F853">
        <v>0</v>
      </c>
      <c r="G853" s="28"/>
      <c r="H853" s="28"/>
      <c r="I853" s="28"/>
    </row>
    <row r="854" spans="1:9" ht="12.75">
      <c r="A854" t="s">
        <v>135</v>
      </c>
      <c r="B854" t="s">
        <v>75</v>
      </c>
      <c r="C854" t="s">
        <v>16</v>
      </c>
      <c r="D854">
        <v>0</v>
      </c>
      <c r="E854">
        <v>0</v>
      </c>
      <c r="F854">
        <v>0</v>
      </c>
      <c r="G854" s="28"/>
      <c r="H854" s="28"/>
      <c r="I854" s="28"/>
    </row>
    <row r="855" spans="1:9" ht="12.75">
      <c r="A855" t="s">
        <v>135</v>
      </c>
      <c r="B855" t="s">
        <v>75</v>
      </c>
      <c r="C855" t="s">
        <v>16</v>
      </c>
      <c r="D855">
        <v>2</v>
      </c>
      <c r="E855">
        <v>0</v>
      </c>
      <c r="F855">
        <v>0</v>
      </c>
      <c r="G855" s="28"/>
      <c r="H855" s="28"/>
      <c r="I855" s="28"/>
    </row>
    <row r="856" spans="1:9" ht="12.75">
      <c r="A856" t="s">
        <v>135</v>
      </c>
      <c r="B856" t="s">
        <v>75</v>
      </c>
      <c r="C856" t="s">
        <v>16</v>
      </c>
      <c r="D856">
        <v>0</v>
      </c>
      <c r="E856">
        <v>0</v>
      </c>
      <c r="F856">
        <v>0</v>
      </c>
      <c r="G856" s="28">
        <f>SUM(D850:D856)/7</f>
        <v>1.1428571428571428</v>
      </c>
      <c r="H856" s="28">
        <f>SUM(E850:E856)/7</f>
        <v>0</v>
      </c>
      <c r="I856" s="28">
        <f>SUM(F850:F856)/7</f>
        <v>0</v>
      </c>
    </row>
    <row r="857" spans="1:9" ht="12.75">
      <c r="A857" t="s">
        <v>135</v>
      </c>
      <c r="B857" t="s">
        <v>75</v>
      </c>
      <c r="C857" t="s">
        <v>55</v>
      </c>
      <c r="D857">
        <v>0</v>
      </c>
      <c r="E857">
        <v>0</v>
      </c>
      <c r="F857">
        <v>0</v>
      </c>
      <c r="G857" s="28"/>
      <c r="H857" s="28"/>
      <c r="I857" s="28"/>
    </row>
    <row r="858" spans="1:9" ht="12.75">
      <c r="A858" t="s">
        <v>135</v>
      </c>
      <c r="B858" t="s">
        <v>75</v>
      </c>
      <c r="C858" t="s">
        <v>55</v>
      </c>
      <c r="D858">
        <v>12</v>
      </c>
      <c r="E858">
        <v>0</v>
      </c>
      <c r="F858">
        <v>0</v>
      </c>
      <c r="G858" s="28"/>
      <c r="H858" s="28"/>
      <c r="I858" s="28"/>
    </row>
    <row r="859" spans="1:9" ht="12.75">
      <c r="A859" t="s">
        <v>135</v>
      </c>
      <c r="B859" t="s">
        <v>75</v>
      </c>
      <c r="C859" t="s">
        <v>55</v>
      </c>
      <c r="D859">
        <v>0</v>
      </c>
      <c r="E859">
        <v>0</v>
      </c>
      <c r="F859">
        <v>0</v>
      </c>
      <c r="G859" s="28"/>
      <c r="H859" s="28"/>
      <c r="I859" s="28"/>
    </row>
    <row r="860" spans="1:9" ht="12.75">
      <c r="A860" t="s">
        <v>135</v>
      </c>
      <c r="B860" t="s">
        <v>75</v>
      </c>
      <c r="C860" t="s">
        <v>55</v>
      </c>
      <c r="D860">
        <v>4</v>
      </c>
      <c r="E860">
        <v>0</v>
      </c>
      <c r="F860">
        <v>0</v>
      </c>
      <c r="G860" s="28"/>
      <c r="H860" s="28"/>
      <c r="I860" s="28"/>
    </row>
    <row r="861" spans="1:9" ht="12.75">
      <c r="A861" t="s">
        <v>135</v>
      </c>
      <c r="B861" t="s">
        <v>75</v>
      </c>
      <c r="C861" t="s">
        <v>55</v>
      </c>
      <c r="D861">
        <v>0</v>
      </c>
      <c r="E861">
        <v>0</v>
      </c>
      <c r="F861">
        <v>0</v>
      </c>
      <c r="G861" s="28"/>
      <c r="H861" s="28"/>
      <c r="I861" s="28"/>
    </row>
    <row r="862" spans="1:9" ht="12.75">
      <c r="A862" t="s">
        <v>135</v>
      </c>
      <c r="B862" t="s">
        <v>75</v>
      </c>
      <c r="C862" t="s">
        <v>55</v>
      </c>
      <c r="D862">
        <v>0</v>
      </c>
      <c r="E862">
        <v>0</v>
      </c>
      <c r="F862">
        <v>0</v>
      </c>
      <c r="G862" s="28"/>
      <c r="H862" s="28"/>
      <c r="I862" s="28"/>
    </row>
    <row r="863" spans="1:9" ht="12.75">
      <c r="A863" t="s">
        <v>135</v>
      </c>
      <c r="B863" t="s">
        <v>99</v>
      </c>
      <c r="C863" t="s">
        <v>55</v>
      </c>
      <c r="D863">
        <v>0</v>
      </c>
      <c r="E863">
        <v>0</v>
      </c>
      <c r="F863">
        <v>0</v>
      </c>
      <c r="G863" s="28">
        <f>SUM(D857:D863)/7</f>
        <v>2.2857142857142856</v>
      </c>
      <c r="H863" s="28">
        <f>SUM(E857:E863)/7</f>
        <v>0</v>
      </c>
      <c r="I863" s="28">
        <f>SUM(F857:F863)/7</f>
        <v>0</v>
      </c>
    </row>
    <row r="864" spans="1:9" ht="12.75">
      <c r="A864" t="s">
        <v>135</v>
      </c>
      <c r="B864" t="s">
        <v>75</v>
      </c>
      <c r="C864" t="s">
        <v>24</v>
      </c>
      <c r="D864">
        <v>0</v>
      </c>
      <c r="E864">
        <v>0</v>
      </c>
      <c r="F864">
        <v>0</v>
      </c>
      <c r="G864" s="28"/>
      <c r="H864" s="28"/>
      <c r="I864" s="28"/>
    </row>
    <row r="865" spans="1:9" ht="12.75">
      <c r="A865" t="s">
        <v>135</v>
      </c>
      <c r="B865" t="s">
        <v>75</v>
      </c>
      <c r="C865" t="s">
        <v>24</v>
      </c>
      <c r="D865">
        <v>4</v>
      </c>
      <c r="E865">
        <v>0</v>
      </c>
      <c r="F865">
        <v>0</v>
      </c>
      <c r="G865" s="28"/>
      <c r="H865" s="28"/>
      <c r="I865" s="28"/>
    </row>
    <row r="866" spans="1:9" ht="12.75">
      <c r="A866" t="s">
        <v>135</v>
      </c>
      <c r="B866" t="s">
        <v>75</v>
      </c>
      <c r="C866" t="s">
        <v>24</v>
      </c>
      <c r="D866">
        <v>0</v>
      </c>
      <c r="E866">
        <v>0</v>
      </c>
      <c r="F866">
        <v>0</v>
      </c>
      <c r="G866" s="28"/>
      <c r="H866" s="28"/>
      <c r="I866" s="28"/>
    </row>
    <row r="867" spans="1:9" ht="12.75">
      <c r="A867" t="s">
        <v>135</v>
      </c>
      <c r="B867" t="s">
        <v>75</v>
      </c>
      <c r="C867" t="s">
        <v>24</v>
      </c>
      <c r="D867">
        <v>0</v>
      </c>
      <c r="E867">
        <v>0</v>
      </c>
      <c r="F867">
        <v>0</v>
      </c>
      <c r="G867" s="28"/>
      <c r="H867" s="28"/>
      <c r="I867" s="28"/>
    </row>
    <row r="868" spans="1:9" ht="12.75">
      <c r="A868" t="s">
        <v>135</v>
      </c>
      <c r="B868" t="s">
        <v>75</v>
      </c>
      <c r="C868" t="s">
        <v>24</v>
      </c>
      <c r="D868">
        <v>12</v>
      </c>
      <c r="E868">
        <v>0</v>
      </c>
      <c r="F868">
        <v>0</v>
      </c>
      <c r="G868" s="28"/>
      <c r="H868" s="28"/>
      <c r="I868" s="28"/>
    </row>
    <row r="869" spans="1:9" ht="12.75">
      <c r="A869" t="s">
        <v>135</v>
      </c>
      <c r="B869" t="s">
        <v>75</v>
      </c>
      <c r="C869" t="s">
        <v>24</v>
      </c>
      <c r="D869">
        <v>0</v>
      </c>
      <c r="E869">
        <v>0</v>
      </c>
      <c r="F869">
        <v>0</v>
      </c>
      <c r="G869" s="28"/>
      <c r="H869" s="28"/>
      <c r="I869" s="28"/>
    </row>
    <row r="870" spans="1:9" ht="12.75">
      <c r="A870" t="s">
        <v>135</v>
      </c>
      <c r="B870" t="s">
        <v>75</v>
      </c>
      <c r="C870" t="s">
        <v>24</v>
      </c>
      <c r="D870">
        <v>0</v>
      </c>
      <c r="E870">
        <v>0</v>
      </c>
      <c r="F870">
        <v>0</v>
      </c>
      <c r="G870" s="28"/>
      <c r="H870" s="28"/>
      <c r="I870" s="28"/>
    </row>
    <row r="871" spans="1:9" ht="12.75">
      <c r="A871" t="s">
        <v>135</v>
      </c>
      <c r="B871" t="s">
        <v>75</v>
      </c>
      <c r="C871" t="s">
        <v>24</v>
      </c>
      <c r="D871">
        <v>1</v>
      </c>
      <c r="E871">
        <v>0</v>
      </c>
      <c r="F871">
        <v>0</v>
      </c>
      <c r="G871" s="28"/>
      <c r="H871" s="28"/>
      <c r="I871" s="28"/>
    </row>
    <row r="872" spans="1:9" ht="12.75">
      <c r="A872" t="s">
        <v>135</v>
      </c>
      <c r="B872" t="s">
        <v>75</v>
      </c>
      <c r="C872" t="s">
        <v>24</v>
      </c>
      <c r="D872">
        <v>0</v>
      </c>
      <c r="E872">
        <v>0</v>
      </c>
      <c r="F872">
        <v>0</v>
      </c>
      <c r="G872" s="28"/>
      <c r="H872" s="28"/>
      <c r="I872" s="28"/>
    </row>
    <row r="873" spans="1:9" ht="12.75">
      <c r="A873" t="s">
        <v>135</v>
      </c>
      <c r="B873" t="s">
        <v>75</v>
      </c>
      <c r="C873" t="s">
        <v>24</v>
      </c>
      <c r="D873">
        <v>0</v>
      </c>
      <c r="E873">
        <v>0</v>
      </c>
      <c r="F873">
        <v>0</v>
      </c>
      <c r="G873" s="28"/>
      <c r="H873" s="28"/>
      <c r="I873" s="28"/>
    </row>
    <row r="874" spans="1:9" ht="12.75">
      <c r="A874" t="s">
        <v>135</v>
      </c>
      <c r="B874" t="s">
        <v>75</v>
      </c>
      <c r="C874" t="s">
        <v>24</v>
      </c>
      <c r="D874">
        <v>0</v>
      </c>
      <c r="E874">
        <v>0</v>
      </c>
      <c r="F874">
        <v>0</v>
      </c>
      <c r="G874" s="28"/>
      <c r="H874" s="28"/>
      <c r="I874" s="28"/>
    </row>
    <row r="875" spans="1:9" ht="12.75">
      <c r="A875" t="s">
        <v>135</v>
      </c>
      <c r="B875" t="s">
        <v>75</v>
      </c>
      <c r="C875" t="s">
        <v>24</v>
      </c>
      <c r="D875">
        <v>0</v>
      </c>
      <c r="E875">
        <v>0</v>
      </c>
      <c r="F875">
        <v>0</v>
      </c>
      <c r="G875" s="28"/>
      <c r="H875" s="28"/>
      <c r="I875" s="28"/>
    </row>
    <row r="876" spans="1:9" ht="12.75">
      <c r="A876" t="s">
        <v>135</v>
      </c>
      <c r="B876" t="s">
        <v>75</v>
      </c>
      <c r="C876" t="s">
        <v>24</v>
      </c>
      <c r="D876">
        <v>0</v>
      </c>
      <c r="E876">
        <v>0</v>
      </c>
      <c r="F876">
        <v>0</v>
      </c>
      <c r="G876" s="28"/>
      <c r="H876" s="28"/>
      <c r="I876" s="28"/>
    </row>
    <row r="877" spans="1:9" ht="12.75">
      <c r="A877" t="s">
        <v>135</v>
      </c>
      <c r="B877" t="s">
        <v>99</v>
      </c>
      <c r="C877" t="s">
        <v>24</v>
      </c>
      <c r="D877">
        <v>0</v>
      </c>
      <c r="E877">
        <v>0</v>
      </c>
      <c r="F877">
        <v>0</v>
      </c>
      <c r="G877" s="28">
        <f>SUM(D864:D877)/14</f>
        <v>1.2142857142857142</v>
      </c>
      <c r="H877" s="28">
        <f>SUM(E864:E877)/14</f>
        <v>0</v>
      </c>
      <c r="I877" s="28">
        <f>SUM(F864:F877)/14</f>
        <v>0</v>
      </c>
    </row>
    <row r="878" spans="7:9" ht="12.75">
      <c r="G878" s="28"/>
      <c r="H878" s="28"/>
      <c r="I878" s="28"/>
    </row>
    <row r="879" spans="1:9" ht="12.75">
      <c r="A879" t="s">
        <v>135</v>
      </c>
      <c r="B879" t="s">
        <v>28</v>
      </c>
      <c r="C879" t="s">
        <v>16</v>
      </c>
      <c r="D879">
        <v>0</v>
      </c>
      <c r="E879">
        <v>0</v>
      </c>
      <c r="F879">
        <v>0</v>
      </c>
      <c r="G879" s="28"/>
      <c r="H879" s="28"/>
      <c r="I879" s="28"/>
    </row>
    <row r="880" spans="1:9" ht="12.75">
      <c r="A880" t="s">
        <v>135</v>
      </c>
      <c r="B880" t="s">
        <v>28</v>
      </c>
      <c r="C880" t="s">
        <v>16</v>
      </c>
      <c r="D880">
        <v>0</v>
      </c>
      <c r="E880">
        <v>0</v>
      </c>
      <c r="F880">
        <v>0</v>
      </c>
      <c r="G880" s="28"/>
      <c r="H880" s="28"/>
      <c r="I880" s="28"/>
    </row>
    <row r="881" spans="1:9" ht="12.75">
      <c r="A881" t="s">
        <v>135</v>
      </c>
      <c r="B881" t="s">
        <v>28</v>
      </c>
      <c r="C881" t="s">
        <v>16</v>
      </c>
      <c r="D881">
        <v>0</v>
      </c>
      <c r="E881">
        <v>0</v>
      </c>
      <c r="F881">
        <v>0</v>
      </c>
      <c r="G881" s="28"/>
      <c r="H881" s="28"/>
      <c r="I881" s="28"/>
    </row>
    <row r="882" spans="1:9" ht="12.75">
      <c r="A882" t="s">
        <v>135</v>
      </c>
      <c r="B882" t="s">
        <v>28</v>
      </c>
      <c r="C882" t="s">
        <v>16</v>
      </c>
      <c r="D882">
        <v>0</v>
      </c>
      <c r="E882">
        <v>0</v>
      </c>
      <c r="F882">
        <v>0</v>
      </c>
      <c r="G882" s="28"/>
      <c r="H882" s="28"/>
      <c r="I882" s="28"/>
    </row>
    <row r="883" spans="1:9" ht="12.75">
      <c r="A883" t="s">
        <v>135</v>
      </c>
      <c r="B883" t="s">
        <v>28</v>
      </c>
      <c r="C883" t="s">
        <v>16</v>
      </c>
      <c r="D883">
        <v>0</v>
      </c>
      <c r="E883">
        <v>0</v>
      </c>
      <c r="F883">
        <v>0</v>
      </c>
      <c r="G883" s="28"/>
      <c r="H883" s="28"/>
      <c r="I883" s="28"/>
    </row>
    <row r="884" spans="1:9" ht="12.75">
      <c r="A884" t="s">
        <v>135</v>
      </c>
      <c r="B884" t="s">
        <v>28</v>
      </c>
      <c r="C884" t="s">
        <v>16</v>
      </c>
      <c r="D884">
        <v>0</v>
      </c>
      <c r="E884">
        <v>0</v>
      </c>
      <c r="F884">
        <v>0</v>
      </c>
      <c r="G884" s="28"/>
      <c r="H884" s="28"/>
      <c r="I884" s="28"/>
    </row>
    <row r="885" spans="1:9" ht="12.75">
      <c r="A885" t="s">
        <v>135</v>
      </c>
      <c r="B885" t="s">
        <v>28</v>
      </c>
      <c r="C885" t="s">
        <v>16</v>
      </c>
      <c r="D885" s="32">
        <v>0</v>
      </c>
      <c r="E885" s="32">
        <v>0</v>
      </c>
      <c r="F885" s="32">
        <v>0</v>
      </c>
      <c r="G885" s="28">
        <f>SUM(D879:D885)/7</f>
        <v>0</v>
      </c>
      <c r="H885" s="28">
        <f>SUM(E879:E885)/7</f>
        <v>0</v>
      </c>
      <c r="I885" s="28">
        <f>SUM(F879:F885)/7</f>
        <v>0</v>
      </c>
    </row>
    <row r="886" spans="1:9" ht="12.75">
      <c r="A886" t="s">
        <v>135</v>
      </c>
      <c r="B886" t="s">
        <v>28</v>
      </c>
      <c r="C886" t="s">
        <v>55</v>
      </c>
      <c r="D886" s="25">
        <v>0</v>
      </c>
      <c r="E886" s="25">
        <v>0</v>
      </c>
      <c r="F886" s="25">
        <v>0</v>
      </c>
      <c r="G886" s="28"/>
      <c r="H886" s="28"/>
      <c r="I886" s="28"/>
    </row>
    <row r="887" spans="1:9" ht="12.75">
      <c r="A887" t="s">
        <v>135</v>
      </c>
      <c r="B887" t="s">
        <v>28</v>
      </c>
      <c r="C887" t="s">
        <v>55</v>
      </c>
      <c r="D887" s="25">
        <v>0</v>
      </c>
      <c r="E887" s="25">
        <v>0</v>
      </c>
      <c r="F887" s="25">
        <v>0</v>
      </c>
      <c r="G887" s="28"/>
      <c r="H887" s="28"/>
      <c r="I887" s="28"/>
    </row>
    <row r="888" spans="1:9" ht="12.75">
      <c r="A888" t="s">
        <v>135</v>
      </c>
      <c r="B888" t="s">
        <v>28</v>
      </c>
      <c r="C888" t="s">
        <v>55</v>
      </c>
      <c r="D888" s="25">
        <v>0</v>
      </c>
      <c r="E888" s="25">
        <v>0</v>
      </c>
      <c r="F888" s="25">
        <v>0</v>
      </c>
      <c r="G888" s="28"/>
      <c r="H888" s="28"/>
      <c r="I888" s="28"/>
    </row>
    <row r="889" spans="1:9" ht="12.75">
      <c r="A889" t="s">
        <v>135</v>
      </c>
      <c r="B889" t="s">
        <v>28</v>
      </c>
      <c r="C889" t="s">
        <v>55</v>
      </c>
      <c r="D889" s="25">
        <v>0</v>
      </c>
      <c r="E889" s="25">
        <v>0</v>
      </c>
      <c r="F889" s="25">
        <v>0</v>
      </c>
      <c r="G889" s="28"/>
      <c r="H889" s="28"/>
      <c r="I889" s="28"/>
    </row>
    <row r="890" spans="1:9" ht="12.75">
      <c r="A890" t="s">
        <v>135</v>
      </c>
      <c r="B890" t="s">
        <v>28</v>
      </c>
      <c r="C890" t="s">
        <v>55</v>
      </c>
      <c r="D890" s="25">
        <v>0</v>
      </c>
      <c r="E890" s="25">
        <v>0</v>
      </c>
      <c r="F890" s="25">
        <v>0</v>
      </c>
      <c r="G890" s="28"/>
      <c r="H890" s="28"/>
      <c r="I890" s="28"/>
    </row>
    <row r="891" spans="1:9" ht="12.75">
      <c r="A891" t="s">
        <v>135</v>
      </c>
      <c r="B891" t="s">
        <v>28</v>
      </c>
      <c r="C891" t="s">
        <v>55</v>
      </c>
      <c r="D891" s="25">
        <v>0</v>
      </c>
      <c r="E891" s="25">
        <v>0</v>
      </c>
      <c r="F891" s="25">
        <v>0</v>
      </c>
      <c r="G891" s="28"/>
      <c r="H891" s="28"/>
      <c r="I891" s="28"/>
    </row>
    <row r="892" spans="1:9" ht="12.75">
      <c r="A892" t="s">
        <v>135</v>
      </c>
      <c r="B892" t="s">
        <v>28</v>
      </c>
      <c r="C892" t="s">
        <v>55</v>
      </c>
      <c r="D892" s="32">
        <v>0</v>
      </c>
      <c r="E892" s="32">
        <v>0</v>
      </c>
      <c r="F892" s="32">
        <v>0</v>
      </c>
      <c r="G892" s="28">
        <f>SUM(D886:D892)/7</f>
        <v>0</v>
      </c>
      <c r="H892" s="28">
        <f>SUM(E886:E892)/7</f>
        <v>0</v>
      </c>
      <c r="I892" s="28">
        <f>SUM(F886:F892)/7</f>
        <v>0</v>
      </c>
    </row>
    <row r="893" spans="1:9" ht="12.75">
      <c r="A893" t="s">
        <v>135</v>
      </c>
      <c r="B893" t="s">
        <v>28</v>
      </c>
      <c r="C893" t="s">
        <v>24</v>
      </c>
      <c r="D893">
        <v>0</v>
      </c>
      <c r="E893">
        <v>0</v>
      </c>
      <c r="F893">
        <v>0</v>
      </c>
      <c r="G893" s="28"/>
      <c r="H893" s="28"/>
      <c r="I893" s="28"/>
    </row>
    <row r="894" spans="1:9" ht="12.75">
      <c r="A894" t="s">
        <v>135</v>
      </c>
      <c r="B894" t="s">
        <v>28</v>
      </c>
      <c r="C894" t="s">
        <v>24</v>
      </c>
      <c r="D894">
        <v>0</v>
      </c>
      <c r="E894">
        <v>0</v>
      </c>
      <c r="F894">
        <v>0</v>
      </c>
      <c r="G894" s="28"/>
      <c r="H894" s="28"/>
      <c r="I894" s="28"/>
    </row>
    <row r="895" spans="1:9" ht="12.75">
      <c r="A895" t="s">
        <v>135</v>
      </c>
      <c r="B895" t="s">
        <v>28</v>
      </c>
      <c r="C895" t="s">
        <v>24</v>
      </c>
      <c r="D895">
        <v>0</v>
      </c>
      <c r="E895">
        <v>0</v>
      </c>
      <c r="F895">
        <v>0</v>
      </c>
      <c r="G895" s="28"/>
      <c r="H895" s="28"/>
      <c r="I895" s="28"/>
    </row>
    <row r="896" spans="1:9" ht="12.75">
      <c r="A896" t="s">
        <v>135</v>
      </c>
      <c r="B896" t="s">
        <v>28</v>
      </c>
      <c r="C896" t="s">
        <v>24</v>
      </c>
      <c r="D896">
        <v>0</v>
      </c>
      <c r="E896">
        <v>0</v>
      </c>
      <c r="F896">
        <v>0</v>
      </c>
      <c r="G896" s="28"/>
      <c r="H896" s="28"/>
      <c r="I896" s="28"/>
    </row>
    <row r="897" spans="1:9" ht="12.75">
      <c r="A897" t="s">
        <v>135</v>
      </c>
      <c r="B897" t="s">
        <v>28</v>
      </c>
      <c r="C897" t="s">
        <v>24</v>
      </c>
      <c r="D897">
        <v>0</v>
      </c>
      <c r="E897">
        <v>0</v>
      </c>
      <c r="F897">
        <v>0</v>
      </c>
      <c r="G897" s="28"/>
      <c r="H897" s="28"/>
      <c r="I897" s="28"/>
    </row>
    <row r="898" spans="1:9" ht="12.75">
      <c r="A898" t="s">
        <v>135</v>
      </c>
      <c r="B898" t="s">
        <v>28</v>
      </c>
      <c r="C898" t="s">
        <v>24</v>
      </c>
      <c r="D898">
        <v>0</v>
      </c>
      <c r="E898">
        <v>0</v>
      </c>
      <c r="F898">
        <v>0</v>
      </c>
      <c r="G898" s="28"/>
      <c r="H898" s="28"/>
      <c r="I898" s="28"/>
    </row>
    <row r="899" spans="1:9" ht="12.75">
      <c r="A899" t="s">
        <v>135</v>
      </c>
      <c r="B899" t="s">
        <v>28</v>
      </c>
      <c r="C899" t="s">
        <v>24</v>
      </c>
      <c r="D899">
        <v>0</v>
      </c>
      <c r="E899">
        <v>0</v>
      </c>
      <c r="F899">
        <v>0</v>
      </c>
      <c r="G899" s="28"/>
      <c r="H899" s="28"/>
      <c r="I899" s="28"/>
    </row>
    <row r="900" spans="1:9" ht="12.75">
      <c r="A900" t="s">
        <v>135</v>
      </c>
      <c r="B900" t="s">
        <v>28</v>
      </c>
      <c r="C900" t="s">
        <v>24</v>
      </c>
      <c r="D900">
        <v>0</v>
      </c>
      <c r="E900">
        <v>0</v>
      </c>
      <c r="F900">
        <v>0</v>
      </c>
      <c r="G900" s="28"/>
      <c r="H900" s="28"/>
      <c r="I900" s="28"/>
    </row>
    <row r="901" spans="1:9" ht="12.75">
      <c r="A901" t="s">
        <v>135</v>
      </c>
      <c r="B901" t="s">
        <v>28</v>
      </c>
      <c r="C901" t="s">
        <v>24</v>
      </c>
      <c r="D901">
        <v>0</v>
      </c>
      <c r="E901">
        <v>0</v>
      </c>
      <c r="F901">
        <v>0</v>
      </c>
      <c r="G901" s="28"/>
      <c r="H901" s="28"/>
      <c r="I901" s="28"/>
    </row>
    <row r="902" spans="1:9" ht="12.75">
      <c r="A902" t="s">
        <v>135</v>
      </c>
      <c r="B902" t="s">
        <v>28</v>
      </c>
      <c r="C902" t="s">
        <v>24</v>
      </c>
      <c r="D902">
        <v>0</v>
      </c>
      <c r="E902">
        <v>0</v>
      </c>
      <c r="F902">
        <v>0</v>
      </c>
      <c r="G902" s="28"/>
      <c r="H902" s="28"/>
      <c r="I902" s="28"/>
    </row>
    <row r="903" spans="1:9" ht="12.75">
      <c r="A903" t="s">
        <v>135</v>
      </c>
      <c r="B903" t="s">
        <v>28</v>
      </c>
      <c r="C903" t="s">
        <v>24</v>
      </c>
      <c r="D903">
        <v>0</v>
      </c>
      <c r="E903">
        <v>0</v>
      </c>
      <c r="F903">
        <v>0</v>
      </c>
      <c r="G903" s="28"/>
      <c r="H903" s="28"/>
      <c r="I903" s="28"/>
    </row>
    <row r="904" spans="1:9" ht="12.75">
      <c r="A904" t="s">
        <v>135</v>
      </c>
      <c r="B904" t="s">
        <v>28</v>
      </c>
      <c r="C904" t="s">
        <v>24</v>
      </c>
      <c r="D904">
        <v>0</v>
      </c>
      <c r="E904">
        <v>0</v>
      </c>
      <c r="F904">
        <v>0</v>
      </c>
      <c r="G904" s="28"/>
      <c r="H904" s="28"/>
      <c r="I904" s="28"/>
    </row>
    <row r="905" spans="1:9" ht="12.75">
      <c r="A905" t="s">
        <v>135</v>
      </c>
      <c r="B905" t="s">
        <v>28</v>
      </c>
      <c r="C905" t="s">
        <v>24</v>
      </c>
      <c r="D905" s="32">
        <v>0</v>
      </c>
      <c r="E905" s="25">
        <v>0</v>
      </c>
      <c r="F905" s="25">
        <v>0</v>
      </c>
      <c r="G905" s="28"/>
      <c r="H905" s="28"/>
      <c r="I905" s="28"/>
    </row>
    <row r="906" spans="1:9" ht="12.75">
      <c r="A906" t="s">
        <v>135</v>
      </c>
      <c r="B906" t="s">
        <v>28</v>
      </c>
      <c r="C906" t="s">
        <v>24</v>
      </c>
      <c r="D906" s="32">
        <v>0</v>
      </c>
      <c r="E906" s="32">
        <v>0</v>
      </c>
      <c r="F906" s="32">
        <v>0</v>
      </c>
      <c r="G906" s="28">
        <f>SUM(D893:D906)/14</f>
        <v>0</v>
      </c>
      <c r="H906" s="28">
        <f>SUM(E893:E906)/14</f>
        <v>0</v>
      </c>
      <c r="I906" s="28">
        <f>SUM(F893:F906)/14</f>
        <v>0</v>
      </c>
    </row>
    <row r="907" spans="7:9" ht="12.75">
      <c r="G907" s="28"/>
      <c r="H907" s="28"/>
      <c r="I907" s="28"/>
    </row>
    <row r="908" spans="1:11" ht="12.75">
      <c r="A908" t="s">
        <v>135</v>
      </c>
      <c r="B908" t="s">
        <v>159</v>
      </c>
      <c r="C908" t="s">
        <v>16</v>
      </c>
      <c r="D908">
        <v>0</v>
      </c>
      <c r="E908">
        <v>0</v>
      </c>
      <c r="F908">
        <v>0</v>
      </c>
      <c r="G908" s="28"/>
      <c r="H908" s="28"/>
      <c r="I908" s="28"/>
      <c r="K908" s="24" t="s">
        <v>172</v>
      </c>
    </row>
    <row r="909" spans="1:9" ht="12.75">
      <c r="A909" t="s">
        <v>135</v>
      </c>
      <c r="B909" t="s">
        <v>159</v>
      </c>
      <c r="C909" t="s">
        <v>16</v>
      </c>
      <c r="D909">
        <v>0</v>
      </c>
      <c r="E909">
        <v>0</v>
      </c>
      <c r="F909">
        <v>0</v>
      </c>
      <c r="G909" s="28"/>
      <c r="H909" s="28"/>
      <c r="I909" s="28"/>
    </row>
    <row r="910" spans="1:9" ht="12.75">
      <c r="A910" t="s">
        <v>135</v>
      </c>
      <c r="B910" t="s">
        <v>159</v>
      </c>
      <c r="C910" t="s">
        <v>16</v>
      </c>
      <c r="D910">
        <v>0</v>
      </c>
      <c r="E910">
        <v>0</v>
      </c>
      <c r="F910">
        <v>0</v>
      </c>
      <c r="G910" s="28"/>
      <c r="H910" s="28"/>
      <c r="I910" s="28"/>
    </row>
    <row r="911" spans="1:9" ht="12.75">
      <c r="A911" t="s">
        <v>135</v>
      </c>
      <c r="B911" t="s">
        <v>159</v>
      </c>
      <c r="C911" t="s">
        <v>16</v>
      </c>
      <c r="D911">
        <v>1</v>
      </c>
      <c r="E911">
        <v>0</v>
      </c>
      <c r="F911">
        <v>0</v>
      </c>
      <c r="G911" s="28"/>
      <c r="H911" s="28"/>
      <c r="I911" s="28"/>
    </row>
    <row r="912" spans="1:9" ht="12.75">
      <c r="A912" t="s">
        <v>135</v>
      </c>
      <c r="B912" t="s">
        <v>159</v>
      </c>
      <c r="C912" t="s">
        <v>16</v>
      </c>
      <c r="D912">
        <v>1</v>
      </c>
      <c r="E912">
        <v>0</v>
      </c>
      <c r="F912">
        <v>0</v>
      </c>
      <c r="G912" s="28"/>
      <c r="H912" s="28"/>
      <c r="I912" s="28"/>
    </row>
    <row r="913" spans="1:9" ht="12.75">
      <c r="A913" t="s">
        <v>135</v>
      </c>
      <c r="B913" t="s">
        <v>159</v>
      </c>
      <c r="C913" t="s">
        <v>16</v>
      </c>
      <c r="D913">
        <v>1</v>
      </c>
      <c r="E913">
        <v>0</v>
      </c>
      <c r="F913">
        <v>0</v>
      </c>
      <c r="G913" s="28"/>
      <c r="H913" s="28"/>
      <c r="I913" s="28"/>
    </row>
    <row r="914" spans="1:9" ht="12.75">
      <c r="A914" t="s">
        <v>135</v>
      </c>
      <c r="B914" t="s">
        <v>159</v>
      </c>
      <c r="C914" t="s">
        <v>16</v>
      </c>
      <c r="D914">
        <v>0</v>
      </c>
      <c r="E914">
        <v>0</v>
      </c>
      <c r="F914">
        <v>0</v>
      </c>
      <c r="G914" s="28"/>
      <c r="H914" s="28"/>
      <c r="I914" s="28"/>
    </row>
    <row r="915" spans="1:9" ht="12.75">
      <c r="A915" t="s">
        <v>135</v>
      </c>
      <c r="B915" t="s">
        <v>159</v>
      </c>
      <c r="C915" t="s">
        <v>16</v>
      </c>
      <c r="D915">
        <v>0</v>
      </c>
      <c r="E915">
        <v>0</v>
      </c>
      <c r="F915">
        <v>0</v>
      </c>
      <c r="G915" s="28"/>
      <c r="H915" s="28"/>
      <c r="I915" s="28"/>
    </row>
    <row r="916" spans="1:9" ht="12.75">
      <c r="A916" t="s">
        <v>135</v>
      </c>
      <c r="B916" t="s">
        <v>159</v>
      </c>
      <c r="C916" t="s">
        <v>16</v>
      </c>
      <c r="D916">
        <v>0</v>
      </c>
      <c r="E916">
        <v>0</v>
      </c>
      <c r="F916">
        <v>0</v>
      </c>
      <c r="G916" s="28"/>
      <c r="H916" s="28"/>
      <c r="I916" s="28"/>
    </row>
    <row r="917" spans="1:9" ht="12.75">
      <c r="A917" t="s">
        <v>135</v>
      </c>
      <c r="B917" t="s">
        <v>159</v>
      </c>
      <c r="C917" t="s">
        <v>16</v>
      </c>
      <c r="D917">
        <v>1</v>
      </c>
      <c r="E917">
        <v>0</v>
      </c>
      <c r="F917">
        <v>0</v>
      </c>
      <c r="G917" s="28"/>
      <c r="H917" s="28"/>
      <c r="I917" s="28"/>
    </row>
    <row r="918" spans="1:9" ht="12.75">
      <c r="A918" t="s">
        <v>135</v>
      </c>
      <c r="B918" t="s">
        <v>159</v>
      </c>
      <c r="C918" t="s">
        <v>16</v>
      </c>
      <c r="D918">
        <v>0</v>
      </c>
      <c r="E918">
        <v>0</v>
      </c>
      <c r="F918">
        <v>0</v>
      </c>
      <c r="G918" s="28"/>
      <c r="H918" s="28"/>
      <c r="I918" s="28"/>
    </row>
    <row r="919" spans="1:9" ht="12.75">
      <c r="A919" t="s">
        <v>135</v>
      </c>
      <c r="B919" t="s">
        <v>159</v>
      </c>
      <c r="C919" t="s">
        <v>16</v>
      </c>
      <c r="D919">
        <v>0</v>
      </c>
      <c r="E919">
        <v>0</v>
      </c>
      <c r="F919">
        <v>0</v>
      </c>
      <c r="G919" s="28"/>
      <c r="H919" s="28"/>
      <c r="I919" s="28"/>
    </row>
    <row r="920" spans="1:9" ht="12.75">
      <c r="A920" t="s">
        <v>135</v>
      </c>
      <c r="B920" t="s">
        <v>159</v>
      </c>
      <c r="C920" t="s">
        <v>16</v>
      </c>
      <c r="D920">
        <v>0</v>
      </c>
      <c r="E920">
        <v>0</v>
      </c>
      <c r="F920">
        <v>0</v>
      </c>
      <c r="G920" s="28"/>
      <c r="H920" s="28"/>
      <c r="I920" s="28"/>
    </row>
    <row r="921" spans="1:9" ht="12.75">
      <c r="A921" t="s">
        <v>135</v>
      </c>
      <c r="B921" t="s">
        <v>159</v>
      </c>
      <c r="C921" t="s">
        <v>16</v>
      </c>
      <c r="D921">
        <v>2</v>
      </c>
      <c r="E921">
        <v>0</v>
      </c>
      <c r="F921">
        <v>0</v>
      </c>
      <c r="G921" s="28">
        <f>SUM(D908:D921)/7</f>
        <v>0.8571428571428571</v>
      </c>
      <c r="H921" s="28">
        <f>SUM(E908:E921)/7</f>
        <v>0</v>
      </c>
      <c r="I921" s="28">
        <f>SUM(F908:F921)/7</f>
        <v>0</v>
      </c>
    </row>
    <row r="922" spans="1:9" ht="12.75">
      <c r="A922" t="s">
        <v>135</v>
      </c>
      <c r="B922" t="s">
        <v>159</v>
      </c>
      <c r="C922" t="s">
        <v>55</v>
      </c>
      <c r="D922">
        <v>0</v>
      </c>
      <c r="E922">
        <v>0</v>
      </c>
      <c r="F922">
        <v>0</v>
      </c>
      <c r="G922" s="28"/>
      <c r="H922" s="28"/>
      <c r="I922" s="28"/>
    </row>
    <row r="923" spans="1:9" ht="12.75">
      <c r="A923" t="s">
        <v>135</v>
      </c>
      <c r="B923" t="s">
        <v>159</v>
      </c>
      <c r="C923" t="s">
        <v>55</v>
      </c>
      <c r="D923">
        <v>0</v>
      </c>
      <c r="E923">
        <v>0</v>
      </c>
      <c r="F923">
        <v>0</v>
      </c>
      <c r="G923" s="28"/>
      <c r="H923" s="28"/>
      <c r="I923" s="28"/>
    </row>
    <row r="924" spans="1:9" ht="12.75">
      <c r="A924" t="s">
        <v>135</v>
      </c>
      <c r="B924" t="s">
        <v>159</v>
      </c>
      <c r="C924" t="s">
        <v>55</v>
      </c>
      <c r="D924">
        <v>0</v>
      </c>
      <c r="E924">
        <v>0</v>
      </c>
      <c r="F924">
        <v>0</v>
      </c>
      <c r="G924" s="28"/>
      <c r="H924" s="28"/>
      <c r="I924" s="28"/>
    </row>
    <row r="925" spans="1:9" ht="12.75">
      <c r="A925" t="s">
        <v>135</v>
      </c>
      <c r="B925" t="s">
        <v>159</v>
      </c>
      <c r="C925" t="s">
        <v>55</v>
      </c>
      <c r="D925">
        <v>0</v>
      </c>
      <c r="E925">
        <v>0</v>
      </c>
      <c r="F925">
        <v>0</v>
      </c>
      <c r="G925" s="28"/>
      <c r="H925" s="28"/>
      <c r="I925" s="28"/>
    </row>
    <row r="926" spans="1:9" ht="12.75">
      <c r="A926" t="s">
        <v>135</v>
      </c>
      <c r="B926" t="s">
        <v>159</v>
      </c>
      <c r="C926" t="s">
        <v>55</v>
      </c>
      <c r="D926">
        <v>0</v>
      </c>
      <c r="E926">
        <v>0</v>
      </c>
      <c r="F926">
        <v>0</v>
      </c>
      <c r="G926" s="28"/>
      <c r="H926" s="28"/>
      <c r="I926" s="28"/>
    </row>
    <row r="927" spans="1:9" ht="12.75">
      <c r="A927" t="s">
        <v>135</v>
      </c>
      <c r="B927" t="s">
        <v>159</v>
      </c>
      <c r="C927" t="s">
        <v>55</v>
      </c>
      <c r="D927">
        <v>0</v>
      </c>
      <c r="E927">
        <v>0</v>
      </c>
      <c r="F927">
        <v>0</v>
      </c>
      <c r="G927" s="28"/>
      <c r="H927" s="28"/>
      <c r="I927" s="28"/>
    </row>
    <row r="928" spans="1:9" ht="12.75">
      <c r="A928" t="s">
        <v>135</v>
      </c>
      <c r="B928" t="s">
        <v>159</v>
      </c>
      <c r="C928" t="s">
        <v>55</v>
      </c>
      <c r="D928">
        <v>0</v>
      </c>
      <c r="E928">
        <v>0</v>
      </c>
      <c r="F928">
        <v>0</v>
      </c>
      <c r="G928" s="28"/>
      <c r="H928" s="28"/>
      <c r="I928" s="28"/>
    </row>
    <row r="929" spans="1:9" ht="12.75">
      <c r="A929" t="s">
        <v>135</v>
      </c>
      <c r="B929" t="s">
        <v>159</v>
      </c>
      <c r="C929" t="s">
        <v>55</v>
      </c>
      <c r="G929" s="28"/>
      <c r="H929" s="28"/>
      <c r="I929" s="28"/>
    </row>
    <row r="930" spans="1:9" ht="12.75">
      <c r="A930" t="s">
        <v>135</v>
      </c>
      <c r="B930" t="s">
        <v>159</v>
      </c>
      <c r="C930" t="s">
        <v>55</v>
      </c>
      <c r="D930">
        <v>0</v>
      </c>
      <c r="E930">
        <v>0</v>
      </c>
      <c r="F930">
        <v>0</v>
      </c>
      <c r="G930" s="28"/>
      <c r="H930" s="28"/>
      <c r="I930" s="28"/>
    </row>
    <row r="931" spans="1:9" ht="12.75">
      <c r="A931" t="s">
        <v>135</v>
      </c>
      <c r="B931" t="s">
        <v>159</v>
      </c>
      <c r="C931" t="s">
        <v>55</v>
      </c>
      <c r="D931">
        <v>0</v>
      </c>
      <c r="E931">
        <v>0</v>
      </c>
      <c r="F931">
        <v>0</v>
      </c>
      <c r="G931" s="28"/>
      <c r="H931" s="28"/>
      <c r="I931" s="28"/>
    </row>
    <row r="932" spans="1:9" ht="12.75">
      <c r="A932" t="s">
        <v>135</v>
      </c>
      <c r="B932" t="s">
        <v>159</v>
      </c>
      <c r="C932" t="s">
        <v>55</v>
      </c>
      <c r="D932">
        <v>0</v>
      </c>
      <c r="E932">
        <v>0</v>
      </c>
      <c r="F932">
        <v>0</v>
      </c>
      <c r="G932" s="28"/>
      <c r="H932" s="28"/>
      <c r="I932" s="28"/>
    </row>
    <row r="933" spans="1:9" ht="12.75">
      <c r="A933" t="s">
        <v>135</v>
      </c>
      <c r="B933" t="s">
        <v>159</v>
      </c>
      <c r="C933" t="s">
        <v>55</v>
      </c>
      <c r="D933">
        <v>0</v>
      </c>
      <c r="E933">
        <v>0</v>
      </c>
      <c r="F933">
        <v>0</v>
      </c>
      <c r="G933" s="28"/>
      <c r="H933" s="28"/>
      <c r="I933" s="28"/>
    </row>
    <row r="934" spans="1:9" ht="12.75">
      <c r="A934" t="s">
        <v>135</v>
      </c>
      <c r="B934" t="s">
        <v>159</v>
      </c>
      <c r="C934" t="s">
        <v>55</v>
      </c>
      <c r="D934">
        <v>0</v>
      </c>
      <c r="E934">
        <v>0</v>
      </c>
      <c r="F934">
        <v>0</v>
      </c>
      <c r="G934" s="28"/>
      <c r="H934" s="28"/>
      <c r="I934" s="28"/>
    </row>
    <row r="935" spans="1:9" ht="12.75">
      <c r="A935" t="s">
        <v>135</v>
      </c>
      <c r="B935" t="s">
        <v>159</v>
      </c>
      <c r="C935" t="s">
        <v>55</v>
      </c>
      <c r="D935">
        <v>0</v>
      </c>
      <c r="E935">
        <v>0</v>
      </c>
      <c r="F935">
        <v>0</v>
      </c>
      <c r="G935" s="28">
        <f>SUM(D922:D935)/7</f>
        <v>0</v>
      </c>
      <c r="H935" s="28">
        <f>SUM(E922:E935)/7</f>
        <v>0</v>
      </c>
      <c r="I935" s="28">
        <f>SUM(F922:F935)/7</f>
        <v>0</v>
      </c>
    </row>
    <row r="936" spans="1:9" ht="12.75">
      <c r="A936" t="s">
        <v>135</v>
      </c>
      <c r="B936" t="s">
        <v>159</v>
      </c>
      <c r="C936" t="s">
        <v>24</v>
      </c>
      <c r="D936">
        <v>1</v>
      </c>
      <c r="E936">
        <v>0</v>
      </c>
      <c r="F936">
        <v>0</v>
      </c>
      <c r="G936" s="28"/>
      <c r="H936" s="28"/>
      <c r="I936" s="28"/>
    </row>
    <row r="937" spans="1:9" ht="12.75">
      <c r="A937" t="s">
        <v>135</v>
      </c>
      <c r="B937" t="s">
        <v>159</v>
      </c>
      <c r="C937" t="s">
        <v>24</v>
      </c>
      <c r="D937">
        <v>0</v>
      </c>
      <c r="E937">
        <v>0</v>
      </c>
      <c r="F937">
        <v>0</v>
      </c>
      <c r="G937" s="28"/>
      <c r="H937" s="28"/>
      <c r="I937" s="28"/>
    </row>
    <row r="938" spans="1:9" ht="12.75">
      <c r="A938" t="s">
        <v>135</v>
      </c>
      <c r="B938" t="s">
        <v>159</v>
      </c>
      <c r="C938" t="s">
        <v>24</v>
      </c>
      <c r="D938">
        <v>0</v>
      </c>
      <c r="E938">
        <v>0</v>
      </c>
      <c r="F938">
        <v>0</v>
      </c>
      <c r="G938" s="28"/>
      <c r="H938" s="28"/>
      <c r="I938" s="28"/>
    </row>
    <row r="939" spans="1:9" ht="12.75">
      <c r="A939" t="s">
        <v>135</v>
      </c>
      <c r="B939" t="s">
        <v>159</v>
      </c>
      <c r="C939" t="s">
        <v>24</v>
      </c>
      <c r="D939">
        <v>0</v>
      </c>
      <c r="E939">
        <v>0</v>
      </c>
      <c r="F939">
        <v>0</v>
      </c>
      <c r="G939" s="28"/>
      <c r="H939" s="28"/>
      <c r="I939" s="28"/>
    </row>
    <row r="940" spans="1:9" ht="12.75">
      <c r="A940" t="s">
        <v>135</v>
      </c>
      <c r="B940" t="s">
        <v>159</v>
      </c>
      <c r="C940" t="s">
        <v>24</v>
      </c>
      <c r="D940">
        <v>1</v>
      </c>
      <c r="E940">
        <v>0</v>
      </c>
      <c r="F940">
        <v>0</v>
      </c>
      <c r="G940" s="28"/>
      <c r="H940" s="28"/>
      <c r="I940" s="28"/>
    </row>
    <row r="941" spans="1:9" ht="12.75">
      <c r="A941" t="s">
        <v>135</v>
      </c>
      <c r="B941" t="s">
        <v>159</v>
      </c>
      <c r="C941" t="s">
        <v>24</v>
      </c>
      <c r="D941">
        <v>0</v>
      </c>
      <c r="E941">
        <v>0</v>
      </c>
      <c r="F941">
        <v>0</v>
      </c>
      <c r="G941" s="28"/>
      <c r="H941" s="28"/>
      <c r="I941" s="28"/>
    </row>
    <row r="942" spans="1:9" ht="12.75">
      <c r="A942" t="s">
        <v>135</v>
      </c>
      <c r="B942" t="s">
        <v>159</v>
      </c>
      <c r="C942" t="s">
        <v>24</v>
      </c>
      <c r="D942">
        <v>0</v>
      </c>
      <c r="E942">
        <v>0</v>
      </c>
      <c r="F942">
        <v>0</v>
      </c>
      <c r="G942" s="28"/>
      <c r="H942" s="28"/>
      <c r="I942" s="28"/>
    </row>
    <row r="943" spans="1:9" ht="12.75">
      <c r="A943" t="s">
        <v>135</v>
      </c>
      <c r="B943" t="s">
        <v>159</v>
      </c>
      <c r="C943" t="s">
        <v>24</v>
      </c>
      <c r="D943">
        <v>0</v>
      </c>
      <c r="E943">
        <v>0</v>
      </c>
      <c r="F943">
        <v>0</v>
      </c>
      <c r="G943" s="28"/>
      <c r="H943" s="28"/>
      <c r="I943" s="28"/>
    </row>
    <row r="944" spans="1:9" ht="12.75">
      <c r="A944" t="s">
        <v>135</v>
      </c>
      <c r="B944" t="s">
        <v>159</v>
      </c>
      <c r="C944" t="s">
        <v>24</v>
      </c>
      <c r="D944">
        <v>1</v>
      </c>
      <c r="E944">
        <v>0</v>
      </c>
      <c r="F944">
        <v>0</v>
      </c>
      <c r="G944" s="28"/>
      <c r="H944" s="28"/>
      <c r="I944" s="28"/>
    </row>
    <row r="945" spans="1:9" ht="12.75">
      <c r="A945" t="s">
        <v>135</v>
      </c>
      <c r="B945" t="s">
        <v>159</v>
      </c>
      <c r="C945" t="s">
        <v>24</v>
      </c>
      <c r="D945">
        <v>0</v>
      </c>
      <c r="E945">
        <v>0</v>
      </c>
      <c r="F945">
        <v>0</v>
      </c>
      <c r="G945" s="28"/>
      <c r="H945" s="28"/>
      <c r="I945" s="28"/>
    </row>
    <row r="946" spans="1:9" ht="12.75">
      <c r="A946" t="s">
        <v>135</v>
      </c>
      <c r="B946" t="s">
        <v>159</v>
      </c>
      <c r="C946" t="s">
        <v>24</v>
      </c>
      <c r="D946">
        <v>0</v>
      </c>
      <c r="E946">
        <v>0</v>
      </c>
      <c r="F946">
        <v>0</v>
      </c>
      <c r="G946" s="28"/>
      <c r="H946" s="28"/>
      <c r="I946" s="28"/>
    </row>
    <row r="947" spans="1:9" ht="12.75">
      <c r="A947" t="s">
        <v>135</v>
      </c>
      <c r="B947" t="s">
        <v>159</v>
      </c>
      <c r="C947" t="s">
        <v>24</v>
      </c>
      <c r="D947">
        <v>0</v>
      </c>
      <c r="E947">
        <v>0</v>
      </c>
      <c r="F947">
        <v>0</v>
      </c>
      <c r="G947" s="28"/>
      <c r="H947" s="28"/>
      <c r="I947" s="28"/>
    </row>
    <row r="948" spans="1:9" ht="12.75">
      <c r="A948" t="s">
        <v>135</v>
      </c>
      <c r="B948" t="s">
        <v>159</v>
      </c>
      <c r="C948" t="s">
        <v>24</v>
      </c>
      <c r="D948">
        <v>0</v>
      </c>
      <c r="E948">
        <v>0</v>
      </c>
      <c r="F948">
        <v>0</v>
      </c>
      <c r="G948" s="28"/>
      <c r="H948" s="28"/>
      <c r="I948" s="28"/>
    </row>
    <row r="949" spans="1:9" ht="12.75">
      <c r="A949" t="s">
        <v>135</v>
      </c>
      <c r="B949" t="s">
        <v>159</v>
      </c>
      <c r="C949" t="s">
        <v>24</v>
      </c>
      <c r="D949">
        <v>0</v>
      </c>
      <c r="E949">
        <v>0</v>
      </c>
      <c r="F949">
        <v>0</v>
      </c>
      <c r="G949" s="28"/>
      <c r="H949" s="28"/>
      <c r="I949" s="28"/>
    </row>
    <row r="950" spans="1:9" ht="12.75">
      <c r="A950" t="s">
        <v>135</v>
      </c>
      <c r="B950" t="s">
        <v>159</v>
      </c>
      <c r="C950" t="s">
        <v>24</v>
      </c>
      <c r="G950" s="28"/>
      <c r="H950" s="28"/>
      <c r="I950" s="28"/>
    </row>
    <row r="951" spans="1:9" ht="12.75">
      <c r="A951" t="s">
        <v>135</v>
      </c>
      <c r="B951" t="s">
        <v>159</v>
      </c>
      <c r="C951" t="s">
        <v>24</v>
      </c>
      <c r="D951">
        <v>0</v>
      </c>
      <c r="E951">
        <v>0</v>
      </c>
      <c r="F951">
        <v>0</v>
      </c>
      <c r="G951" s="28"/>
      <c r="H951" s="28"/>
      <c r="I951" s="28"/>
    </row>
    <row r="952" spans="1:9" ht="12.75">
      <c r="A952" t="s">
        <v>135</v>
      </c>
      <c r="B952" t="s">
        <v>159</v>
      </c>
      <c r="C952" t="s">
        <v>24</v>
      </c>
      <c r="D952">
        <v>0</v>
      </c>
      <c r="E952">
        <v>0</v>
      </c>
      <c r="F952">
        <v>0</v>
      </c>
      <c r="G952" s="28"/>
      <c r="H952" s="28"/>
      <c r="I952" s="28"/>
    </row>
    <row r="953" spans="1:9" ht="12.75">
      <c r="A953" t="s">
        <v>135</v>
      </c>
      <c r="B953" t="s">
        <v>159</v>
      </c>
      <c r="C953" t="s">
        <v>24</v>
      </c>
      <c r="D953">
        <v>2</v>
      </c>
      <c r="E953">
        <v>0</v>
      </c>
      <c r="F953">
        <v>0</v>
      </c>
      <c r="G953" s="28"/>
      <c r="H953" s="28"/>
      <c r="I953" s="28"/>
    </row>
    <row r="954" spans="1:9" ht="12.75">
      <c r="A954" t="s">
        <v>135</v>
      </c>
      <c r="B954" t="s">
        <v>159</v>
      </c>
      <c r="C954" t="s">
        <v>24</v>
      </c>
      <c r="D954">
        <v>0</v>
      </c>
      <c r="E954">
        <v>0</v>
      </c>
      <c r="F954">
        <v>0</v>
      </c>
      <c r="G954" s="28"/>
      <c r="H954" s="28"/>
      <c r="I954" s="28"/>
    </row>
    <row r="955" spans="1:9" ht="12.75">
      <c r="A955" t="s">
        <v>135</v>
      </c>
      <c r="B955" t="s">
        <v>159</v>
      </c>
      <c r="C955" t="s">
        <v>24</v>
      </c>
      <c r="D955">
        <v>0</v>
      </c>
      <c r="E955">
        <v>0</v>
      </c>
      <c r="F955">
        <v>0</v>
      </c>
      <c r="G955" s="28"/>
      <c r="H955" s="28"/>
      <c r="I955" s="28"/>
    </row>
    <row r="956" spans="1:9" ht="12.75">
      <c r="A956" t="s">
        <v>135</v>
      </c>
      <c r="B956" t="s">
        <v>159</v>
      </c>
      <c r="C956" t="s">
        <v>24</v>
      </c>
      <c r="D956">
        <v>0</v>
      </c>
      <c r="E956">
        <v>0</v>
      </c>
      <c r="F956">
        <v>0</v>
      </c>
      <c r="G956" s="28"/>
      <c r="H956" s="28"/>
      <c r="I956" s="28"/>
    </row>
    <row r="957" spans="1:9" ht="12.75">
      <c r="A957" t="s">
        <v>135</v>
      </c>
      <c r="B957" t="s">
        <v>159</v>
      </c>
      <c r="C957" t="s">
        <v>24</v>
      </c>
      <c r="D957">
        <v>0</v>
      </c>
      <c r="E957">
        <v>0</v>
      </c>
      <c r="F957">
        <v>0</v>
      </c>
      <c r="G957" s="28"/>
      <c r="H957" s="28"/>
      <c r="I957" s="28"/>
    </row>
    <row r="958" spans="1:9" ht="12.75">
      <c r="A958" t="s">
        <v>135</v>
      </c>
      <c r="B958" t="s">
        <v>159</v>
      </c>
      <c r="C958" t="s">
        <v>24</v>
      </c>
      <c r="D958">
        <v>0</v>
      </c>
      <c r="E958">
        <v>0</v>
      </c>
      <c r="F958">
        <v>0</v>
      </c>
      <c r="G958" s="28"/>
      <c r="H958" s="28"/>
      <c r="I958" s="28"/>
    </row>
    <row r="959" spans="1:9" ht="12.75">
      <c r="A959" t="s">
        <v>135</v>
      </c>
      <c r="B959" t="s">
        <v>159</v>
      </c>
      <c r="C959" t="s">
        <v>24</v>
      </c>
      <c r="D959">
        <v>0</v>
      </c>
      <c r="E959">
        <v>0</v>
      </c>
      <c r="F959">
        <v>0</v>
      </c>
      <c r="G959" s="28"/>
      <c r="H959" s="28"/>
      <c r="I959" s="28"/>
    </row>
    <row r="960" spans="1:9" ht="12.75">
      <c r="A960" t="s">
        <v>135</v>
      </c>
      <c r="B960" t="s">
        <v>159</v>
      </c>
      <c r="C960" t="s">
        <v>24</v>
      </c>
      <c r="D960">
        <v>0</v>
      </c>
      <c r="E960">
        <v>0</v>
      </c>
      <c r="F960">
        <v>0</v>
      </c>
      <c r="G960" s="28"/>
      <c r="H960" s="28"/>
      <c r="I960" s="28"/>
    </row>
    <row r="961" spans="1:9" ht="12.75">
      <c r="A961" t="s">
        <v>135</v>
      </c>
      <c r="B961" t="s">
        <v>159</v>
      </c>
      <c r="C961" t="s">
        <v>24</v>
      </c>
      <c r="D961">
        <v>0</v>
      </c>
      <c r="E961">
        <v>0</v>
      </c>
      <c r="F961">
        <v>0</v>
      </c>
      <c r="G961" s="28"/>
      <c r="H961" s="28"/>
      <c r="I961" s="28"/>
    </row>
    <row r="962" spans="1:9" ht="12.75">
      <c r="A962" t="s">
        <v>135</v>
      </c>
      <c r="B962" t="s">
        <v>159</v>
      </c>
      <c r="C962" t="s">
        <v>24</v>
      </c>
      <c r="D962">
        <v>2</v>
      </c>
      <c r="E962">
        <v>0</v>
      </c>
      <c r="F962">
        <v>0</v>
      </c>
      <c r="G962" s="28"/>
      <c r="H962" s="28"/>
      <c r="I962" s="28"/>
    </row>
    <row r="963" spans="1:9" ht="12.75">
      <c r="A963" t="s">
        <v>135</v>
      </c>
      <c r="B963" t="s">
        <v>159</v>
      </c>
      <c r="C963" t="s">
        <v>24</v>
      </c>
      <c r="D963">
        <v>0</v>
      </c>
      <c r="E963">
        <v>0</v>
      </c>
      <c r="F963">
        <v>0</v>
      </c>
      <c r="G963" s="28">
        <f>SUM(D936:D963)/14</f>
        <v>0.5</v>
      </c>
      <c r="H963" s="28">
        <f>SUM(E936:E963)/14</f>
        <v>0</v>
      </c>
      <c r="I963" s="28">
        <f>SUM(F936:F963)/14</f>
        <v>0</v>
      </c>
    </row>
    <row r="964" spans="7:9" ht="12.75">
      <c r="G964" s="28"/>
      <c r="H964" s="28"/>
      <c r="I964" s="28"/>
    </row>
    <row r="965" spans="1:9" ht="12.75">
      <c r="A965" t="s">
        <v>135</v>
      </c>
      <c r="B965" t="s">
        <v>34</v>
      </c>
      <c r="C965" t="s">
        <v>16</v>
      </c>
      <c r="D965">
        <v>0</v>
      </c>
      <c r="E965">
        <v>0</v>
      </c>
      <c r="F965">
        <v>0</v>
      </c>
      <c r="G965" s="28"/>
      <c r="H965" s="28"/>
      <c r="I965" s="28"/>
    </row>
    <row r="966" spans="1:9" ht="12.75">
      <c r="A966" t="s">
        <v>135</v>
      </c>
      <c r="B966" t="s">
        <v>34</v>
      </c>
      <c r="C966" t="s">
        <v>16</v>
      </c>
      <c r="D966">
        <v>0</v>
      </c>
      <c r="E966">
        <v>0</v>
      </c>
      <c r="F966">
        <v>0</v>
      </c>
      <c r="G966" s="28"/>
      <c r="H966" s="28"/>
      <c r="I966" s="28"/>
    </row>
    <row r="967" spans="1:9" ht="12.75">
      <c r="A967" t="s">
        <v>135</v>
      </c>
      <c r="B967" t="s">
        <v>34</v>
      </c>
      <c r="C967" t="s">
        <v>16</v>
      </c>
      <c r="D967">
        <v>1</v>
      </c>
      <c r="E967">
        <v>0</v>
      </c>
      <c r="F967">
        <v>0</v>
      </c>
      <c r="G967" s="28"/>
      <c r="H967" s="28"/>
      <c r="I967" s="28"/>
    </row>
    <row r="968" spans="1:9" ht="12.75">
      <c r="A968" t="s">
        <v>135</v>
      </c>
      <c r="B968" t="s">
        <v>34</v>
      </c>
      <c r="C968" t="s">
        <v>16</v>
      </c>
      <c r="D968">
        <v>0</v>
      </c>
      <c r="E968">
        <v>0</v>
      </c>
      <c r="F968">
        <v>0</v>
      </c>
      <c r="G968" s="28"/>
      <c r="H968" s="28"/>
      <c r="I968" s="28"/>
    </row>
    <row r="969" spans="1:9" ht="12.75">
      <c r="A969" t="s">
        <v>135</v>
      </c>
      <c r="B969" t="s">
        <v>34</v>
      </c>
      <c r="C969" t="s">
        <v>16</v>
      </c>
      <c r="D969">
        <v>1</v>
      </c>
      <c r="E969">
        <v>0</v>
      </c>
      <c r="F969">
        <v>0</v>
      </c>
      <c r="G969" s="28"/>
      <c r="H969" s="28"/>
      <c r="I969" s="28"/>
    </row>
    <row r="970" spans="1:9" ht="12.75">
      <c r="A970" t="s">
        <v>135</v>
      </c>
      <c r="B970" t="s">
        <v>34</v>
      </c>
      <c r="C970" t="s">
        <v>16</v>
      </c>
      <c r="D970">
        <v>0</v>
      </c>
      <c r="E970">
        <v>0</v>
      </c>
      <c r="F970">
        <v>0</v>
      </c>
      <c r="G970" s="28"/>
      <c r="H970" s="28"/>
      <c r="I970" s="28"/>
    </row>
    <row r="971" spans="1:9" ht="12.75">
      <c r="A971" t="s">
        <v>135</v>
      </c>
      <c r="B971" t="s">
        <v>34</v>
      </c>
      <c r="C971" t="s">
        <v>16</v>
      </c>
      <c r="G971" s="28">
        <f>SUM(D965:D971)/7</f>
        <v>0.2857142857142857</v>
      </c>
      <c r="H971" s="28">
        <f>SUM(E965:E971)/7</f>
        <v>0</v>
      </c>
      <c r="I971" s="28">
        <f>SUM(F965:F971)/7</f>
        <v>0</v>
      </c>
    </row>
    <row r="972" spans="1:9" ht="12.75">
      <c r="A972" t="s">
        <v>135</v>
      </c>
      <c r="B972" t="s">
        <v>34</v>
      </c>
      <c r="C972" t="s">
        <v>55</v>
      </c>
      <c r="D972">
        <v>0</v>
      </c>
      <c r="E972">
        <v>0</v>
      </c>
      <c r="F972">
        <v>0</v>
      </c>
      <c r="G972" s="28"/>
      <c r="H972" s="28"/>
      <c r="I972" s="28"/>
    </row>
    <row r="973" spans="1:9" ht="12.75">
      <c r="A973" t="s">
        <v>135</v>
      </c>
      <c r="B973" t="s">
        <v>34</v>
      </c>
      <c r="C973" t="s">
        <v>55</v>
      </c>
      <c r="D973">
        <v>0</v>
      </c>
      <c r="E973">
        <v>0</v>
      </c>
      <c r="F973">
        <v>0</v>
      </c>
      <c r="G973" s="28"/>
      <c r="H973" s="28"/>
      <c r="I973" s="28"/>
    </row>
    <row r="974" spans="1:9" ht="12.75">
      <c r="A974" t="s">
        <v>135</v>
      </c>
      <c r="B974" t="s">
        <v>34</v>
      </c>
      <c r="C974" t="s">
        <v>55</v>
      </c>
      <c r="D974">
        <v>0</v>
      </c>
      <c r="E974">
        <v>0</v>
      </c>
      <c r="F974">
        <v>0</v>
      </c>
      <c r="G974" s="28"/>
      <c r="H974" s="28"/>
      <c r="I974" s="28"/>
    </row>
    <row r="975" spans="1:9" ht="12.75">
      <c r="A975" t="s">
        <v>135</v>
      </c>
      <c r="B975" t="s">
        <v>34</v>
      </c>
      <c r="C975" t="s">
        <v>55</v>
      </c>
      <c r="D975">
        <v>0</v>
      </c>
      <c r="E975">
        <v>0</v>
      </c>
      <c r="F975">
        <v>0</v>
      </c>
      <c r="G975" s="28"/>
      <c r="H975" s="28"/>
      <c r="I975" s="28"/>
    </row>
    <row r="976" spans="1:9" ht="12.75">
      <c r="A976" t="s">
        <v>135</v>
      </c>
      <c r="B976" t="s">
        <v>34</v>
      </c>
      <c r="C976" t="s">
        <v>55</v>
      </c>
      <c r="D976">
        <v>1</v>
      </c>
      <c r="E976">
        <v>0</v>
      </c>
      <c r="F976">
        <v>0</v>
      </c>
      <c r="G976" s="28"/>
      <c r="H976" s="28"/>
      <c r="I976" s="28"/>
    </row>
    <row r="977" spans="1:9" ht="12.75">
      <c r="A977" t="s">
        <v>135</v>
      </c>
      <c r="B977" t="s">
        <v>34</v>
      </c>
      <c r="C977" t="s">
        <v>55</v>
      </c>
      <c r="D977">
        <v>0</v>
      </c>
      <c r="E977">
        <v>0</v>
      </c>
      <c r="F977">
        <v>0</v>
      </c>
      <c r="G977" s="28"/>
      <c r="H977" s="28"/>
      <c r="I977" s="28"/>
    </row>
    <row r="978" spans="1:9" ht="12.75">
      <c r="A978" t="s">
        <v>135</v>
      </c>
      <c r="B978" t="s">
        <v>34</v>
      </c>
      <c r="C978" t="s">
        <v>55</v>
      </c>
      <c r="G978" s="28">
        <f>SUM(D972:D978)/7</f>
        <v>0.14285714285714285</v>
      </c>
      <c r="H978" s="28">
        <f>SUM(E972:E978)/7</f>
        <v>0</v>
      </c>
      <c r="I978" s="28">
        <f>SUM(F972:F978)/7</f>
        <v>0</v>
      </c>
    </row>
    <row r="979" spans="1:9" ht="12.75">
      <c r="A979" t="s">
        <v>135</v>
      </c>
      <c r="B979" t="s">
        <v>34</v>
      </c>
      <c r="C979" t="s">
        <v>24</v>
      </c>
      <c r="D979">
        <v>0</v>
      </c>
      <c r="E979">
        <v>0</v>
      </c>
      <c r="F979">
        <v>0</v>
      </c>
      <c r="G979" s="28"/>
      <c r="H979" s="28"/>
      <c r="I979" s="28"/>
    </row>
    <row r="980" spans="1:9" ht="12.75">
      <c r="A980" t="s">
        <v>135</v>
      </c>
      <c r="B980" t="s">
        <v>34</v>
      </c>
      <c r="C980" t="s">
        <v>24</v>
      </c>
      <c r="D980">
        <v>0</v>
      </c>
      <c r="E980">
        <v>0</v>
      </c>
      <c r="F980">
        <v>0</v>
      </c>
      <c r="G980" s="28"/>
      <c r="H980" s="28"/>
      <c r="I980" s="28"/>
    </row>
    <row r="981" spans="1:9" ht="12.75">
      <c r="A981" t="s">
        <v>135</v>
      </c>
      <c r="B981" t="s">
        <v>34</v>
      </c>
      <c r="C981" t="s">
        <v>24</v>
      </c>
      <c r="D981">
        <v>0</v>
      </c>
      <c r="E981">
        <v>0</v>
      </c>
      <c r="F981">
        <v>0</v>
      </c>
      <c r="G981" s="28"/>
      <c r="H981" s="28"/>
      <c r="I981" s="28"/>
    </row>
    <row r="982" spans="1:9" ht="12.75">
      <c r="A982" t="s">
        <v>135</v>
      </c>
      <c r="B982" t="s">
        <v>34</v>
      </c>
      <c r="C982" t="s">
        <v>24</v>
      </c>
      <c r="D982">
        <v>0</v>
      </c>
      <c r="E982">
        <v>0</v>
      </c>
      <c r="F982">
        <v>0</v>
      </c>
      <c r="G982" s="28"/>
      <c r="H982" s="28"/>
      <c r="I982" s="28"/>
    </row>
    <row r="983" spans="1:9" ht="12.75">
      <c r="A983" t="s">
        <v>135</v>
      </c>
      <c r="B983" t="s">
        <v>34</v>
      </c>
      <c r="C983" t="s">
        <v>24</v>
      </c>
      <c r="D983">
        <v>0</v>
      </c>
      <c r="E983">
        <v>0</v>
      </c>
      <c r="F983">
        <v>0</v>
      </c>
      <c r="G983" s="28"/>
      <c r="H983" s="28"/>
      <c r="I983" s="28"/>
    </row>
    <row r="984" spans="1:9" ht="12.75">
      <c r="A984" t="s">
        <v>135</v>
      </c>
      <c r="B984" t="s">
        <v>34</v>
      </c>
      <c r="C984" t="s">
        <v>24</v>
      </c>
      <c r="D984">
        <v>0</v>
      </c>
      <c r="E984">
        <v>0</v>
      </c>
      <c r="F984">
        <v>0</v>
      </c>
      <c r="G984" s="28"/>
      <c r="H984" s="28"/>
      <c r="I984" s="28"/>
    </row>
    <row r="985" spans="1:9" ht="12.75">
      <c r="A985" t="s">
        <v>135</v>
      </c>
      <c r="B985" t="s">
        <v>34</v>
      </c>
      <c r="C985" t="s">
        <v>24</v>
      </c>
      <c r="D985">
        <v>1</v>
      </c>
      <c r="E985">
        <v>0</v>
      </c>
      <c r="F985">
        <v>0</v>
      </c>
      <c r="G985" s="28"/>
      <c r="H985" s="28"/>
      <c r="I985" s="28"/>
    </row>
    <row r="986" spans="1:9" ht="12.75">
      <c r="A986" t="s">
        <v>135</v>
      </c>
      <c r="B986" t="s">
        <v>34</v>
      </c>
      <c r="C986" t="s">
        <v>24</v>
      </c>
      <c r="D986">
        <v>2</v>
      </c>
      <c r="E986">
        <v>0</v>
      </c>
      <c r="F986">
        <v>0</v>
      </c>
      <c r="G986" s="28"/>
      <c r="H986" s="28"/>
      <c r="I986" s="28"/>
    </row>
    <row r="987" spans="1:9" ht="12.75">
      <c r="A987" t="s">
        <v>135</v>
      </c>
      <c r="B987" t="s">
        <v>34</v>
      </c>
      <c r="C987" t="s">
        <v>24</v>
      </c>
      <c r="D987">
        <v>1</v>
      </c>
      <c r="E987">
        <v>0</v>
      </c>
      <c r="F987">
        <v>0</v>
      </c>
      <c r="G987" s="28"/>
      <c r="H987" s="28"/>
      <c r="I987" s="28"/>
    </row>
    <row r="988" spans="1:9" ht="12.75">
      <c r="A988" t="s">
        <v>135</v>
      </c>
      <c r="B988" t="s">
        <v>34</v>
      </c>
      <c r="C988" t="s">
        <v>24</v>
      </c>
      <c r="D988">
        <v>0</v>
      </c>
      <c r="E988">
        <v>0</v>
      </c>
      <c r="F988">
        <v>0</v>
      </c>
      <c r="G988" s="28"/>
      <c r="H988" s="28"/>
      <c r="I988" s="28"/>
    </row>
    <row r="989" spans="1:9" ht="12.75">
      <c r="A989" t="s">
        <v>135</v>
      </c>
      <c r="B989" t="s">
        <v>34</v>
      </c>
      <c r="C989" t="s">
        <v>24</v>
      </c>
      <c r="D989">
        <v>0</v>
      </c>
      <c r="E989">
        <v>0</v>
      </c>
      <c r="F989">
        <v>0</v>
      </c>
      <c r="G989" s="28"/>
      <c r="H989" s="28"/>
      <c r="I989" s="28"/>
    </row>
    <row r="990" spans="1:9" ht="12.75">
      <c r="A990" t="s">
        <v>135</v>
      </c>
      <c r="B990" t="s">
        <v>34</v>
      </c>
      <c r="C990" t="s">
        <v>24</v>
      </c>
      <c r="D990">
        <v>0</v>
      </c>
      <c r="E990">
        <v>0</v>
      </c>
      <c r="F990">
        <v>0</v>
      </c>
      <c r="G990" s="28"/>
      <c r="H990" s="28"/>
      <c r="I990" s="28"/>
    </row>
    <row r="991" spans="1:9" ht="12.75">
      <c r="A991" t="s">
        <v>135</v>
      </c>
      <c r="B991" t="s">
        <v>34</v>
      </c>
      <c r="C991" t="s">
        <v>24</v>
      </c>
      <c r="G991" s="28"/>
      <c r="H991" s="28"/>
      <c r="I991" s="28"/>
    </row>
    <row r="992" spans="1:9" ht="12.75">
      <c r="A992" t="s">
        <v>135</v>
      </c>
      <c r="B992" t="s">
        <v>34</v>
      </c>
      <c r="C992" t="s">
        <v>24</v>
      </c>
      <c r="G992" s="28">
        <f>SUM(D979:D992)/14</f>
        <v>0.2857142857142857</v>
      </c>
      <c r="H992" s="28">
        <f>SUM(E979:E992)/14</f>
        <v>0</v>
      </c>
      <c r="I992" s="28">
        <f>SUM(F979:F992)/14</f>
        <v>0</v>
      </c>
    </row>
    <row r="993" spans="7:9" ht="12.75">
      <c r="G993" s="28"/>
      <c r="H993" s="28"/>
      <c r="I993" s="28"/>
    </row>
    <row r="994" spans="1:9" ht="12.75">
      <c r="A994" t="s">
        <v>135</v>
      </c>
      <c r="B994" t="s">
        <v>35</v>
      </c>
      <c r="C994" t="s">
        <v>16</v>
      </c>
      <c r="D994">
        <v>0</v>
      </c>
      <c r="E994">
        <v>0</v>
      </c>
      <c r="F994">
        <v>0</v>
      </c>
      <c r="G994" s="28"/>
      <c r="H994" s="28"/>
      <c r="I994" s="28"/>
    </row>
    <row r="995" spans="1:9" ht="12.75">
      <c r="A995" t="s">
        <v>135</v>
      </c>
      <c r="B995" t="s">
        <v>35</v>
      </c>
      <c r="C995" t="s">
        <v>16</v>
      </c>
      <c r="D995">
        <v>2</v>
      </c>
      <c r="E995">
        <v>0</v>
      </c>
      <c r="F995">
        <v>0</v>
      </c>
      <c r="G995" s="28"/>
      <c r="H995" s="28"/>
      <c r="I995" s="28"/>
    </row>
    <row r="996" spans="1:9" ht="12.75">
      <c r="A996" t="s">
        <v>135</v>
      </c>
      <c r="B996" t="s">
        <v>35</v>
      </c>
      <c r="C996" t="s">
        <v>16</v>
      </c>
      <c r="D996">
        <v>9</v>
      </c>
      <c r="E996">
        <v>0</v>
      </c>
      <c r="F996">
        <v>0</v>
      </c>
      <c r="G996" s="28"/>
      <c r="H996" s="28"/>
      <c r="I996" s="28"/>
    </row>
    <row r="997" spans="1:9" ht="12.75">
      <c r="A997" t="s">
        <v>135</v>
      </c>
      <c r="B997" t="s">
        <v>35</v>
      </c>
      <c r="C997" t="s">
        <v>16</v>
      </c>
      <c r="D997">
        <v>1</v>
      </c>
      <c r="E997">
        <v>0</v>
      </c>
      <c r="F997">
        <v>0</v>
      </c>
      <c r="G997" s="28"/>
      <c r="H997" s="28"/>
      <c r="I997" s="28"/>
    </row>
    <row r="998" spans="1:9" ht="12.75">
      <c r="A998" t="s">
        <v>135</v>
      </c>
      <c r="B998" t="s">
        <v>35</v>
      </c>
      <c r="C998" t="s">
        <v>16</v>
      </c>
      <c r="D998">
        <v>3</v>
      </c>
      <c r="E998">
        <v>0</v>
      </c>
      <c r="F998">
        <v>0</v>
      </c>
      <c r="G998" s="28"/>
      <c r="H998" s="28"/>
      <c r="I998" s="28"/>
    </row>
    <row r="999" spans="1:9" ht="12.75">
      <c r="A999" t="s">
        <v>135</v>
      </c>
      <c r="B999" t="s">
        <v>35</v>
      </c>
      <c r="C999" t="s">
        <v>16</v>
      </c>
      <c r="D999">
        <v>1</v>
      </c>
      <c r="E999">
        <v>0</v>
      </c>
      <c r="F999">
        <v>0</v>
      </c>
      <c r="G999" s="28"/>
      <c r="H999" s="28"/>
      <c r="I999" s="28"/>
    </row>
    <row r="1000" spans="1:9" ht="12.75">
      <c r="A1000" t="s">
        <v>135</v>
      </c>
      <c r="B1000" t="s">
        <v>35</v>
      </c>
      <c r="C1000" t="s">
        <v>16</v>
      </c>
      <c r="D1000">
        <v>0</v>
      </c>
      <c r="E1000">
        <v>0</v>
      </c>
      <c r="F1000">
        <v>0</v>
      </c>
      <c r="G1000" s="28">
        <f>SUM(D994:D1000)/7</f>
        <v>2.2857142857142856</v>
      </c>
      <c r="H1000" s="28">
        <f>SUM(E994:E1000)/7</f>
        <v>0</v>
      </c>
      <c r="I1000" s="28">
        <f>SUM(F994:F1000)/7</f>
        <v>0</v>
      </c>
    </row>
    <row r="1001" spans="1:9" ht="12.75">
      <c r="A1001" t="s">
        <v>135</v>
      </c>
      <c r="B1001" t="s">
        <v>35</v>
      </c>
      <c r="C1001" t="s">
        <v>55</v>
      </c>
      <c r="D1001">
        <v>2</v>
      </c>
      <c r="E1001">
        <v>0</v>
      </c>
      <c r="F1001">
        <v>0</v>
      </c>
      <c r="G1001" s="28"/>
      <c r="H1001" s="28"/>
      <c r="I1001" s="28"/>
    </row>
    <row r="1002" spans="1:9" ht="12.75">
      <c r="A1002" t="s">
        <v>135</v>
      </c>
      <c r="B1002" t="s">
        <v>35</v>
      </c>
      <c r="C1002" t="s">
        <v>55</v>
      </c>
      <c r="D1002">
        <v>0</v>
      </c>
      <c r="E1002">
        <v>0</v>
      </c>
      <c r="F1002">
        <v>0</v>
      </c>
      <c r="G1002" s="28"/>
      <c r="H1002" s="28"/>
      <c r="I1002" s="28"/>
    </row>
    <row r="1003" spans="1:9" ht="12.75">
      <c r="A1003" t="s">
        <v>135</v>
      </c>
      <c r="B1003" t="s">
        <v>35</v>
      </c>
      <c r="C1003" t="s">
        <v>55</v>
      </c>
      <c r="D1003">
        <v>0</v>
      </c>
      <c r="E1003">
        <v>0</v>
      </c>
      <c r="F1003">
        <v>0</v>
      </c>
      <c r="G1003" s="28"/>
      <c r="H1003" s="28"/>
      <c r="I1003" s="28"/>
    </row>
    <row r="1004" spans="1:9" ht="12.75">
      <c r="A1004" t="s">
        <v>135</v>
      </c>
      <c r="B1004" t="s">
        <v>35</v>
      </c>
      <c r="C1004" t="s">
        <v>55</v>
      </c>
      <c r="D1004">
        <v>0</v>
      </c>
      <c r="E1004">
        <v>0</v>
      </c>
      <c r="F1004">
        <v>0</v>
      </c>
      <c r="G1004" s="28"/>
      <c r="H1004" s="28"/>
      <c r="I1004" s="28"/>
    </row>
    <row r="1005" spans="1:9" ht="12.75">
      <c r="A1005" t="s">
        <v>135</v>
      </c>
      <c r="B1005" t="s">
        <v>35</v>
      </c>
      <c r="C1005" t="s">
        <v>55</v>
      </c>
      <c r="D1005">
        <v>3</v>
      </c>
      <c r="E1005">
        <v>0</v>
      </c>
      <c r="F1005">
        <v>0</v>
      </c>
      <c r="G1005" s="28"/>
      <c r="H1005" s="28"/>
      <c r="I1005" s="28"/>
    </row>
    <row r="1006" spans="1:9" ht="12.75">
      <c r="A1006" t="s">
        <v>135</v>
      </c>
      <c r="B1006" t="s">
        <v>35</v>
      </c>
      <c r="C1006" t="s">
        <v>55</v>
      </c>
      <c r="D1006">
        <v>0</v>
      </c>
      <c r="E1006">
        <v>0</v>
      </c>
      <c r="F1006">
        <v>0</v>
      </c>
      <c r="G1006" s="28"/>
      <c r="H1006" s="28"/>
      <c r="I1006" s="28"/>
    </row>
    <row r="1007" spans="1:9" ht="12.75">
      <c r="A1007" t="s">
        <v>135</v>
      </c>
      <c r="B1007" t="s">
        <v>35</v>
      </c>
      <c r="C1007" t="s">
        <v>55</v>
      </c>
      <c r="D1007">
        <v>0</v>
      </c>
      <c r="E1007">
        <v>0</v>
      </c>
      <c r="F1007">
        <v>0</v>
      </c>
      <c r="G1007" s="28">
        <f>SUM(D1001:D1007)/7</f>
        <v>0.7142857142857143</v>
      </c>
      <c r="H1007" s="28">
        <f>SUM(E1001:E1007)/7</f>
        <v>0</v>
      </c>
      <c r="I1007" s="28">
        <f>SUM(F1001:F1007)/7</f>
        <v>0</v>
      </c>
    </row>
    <row r="1008" spans="1:9" ht="12.75">
      <c r="A1008" t="s">
        <v>135</v>
      </c>
      <c r="B1008" t="s">
        <v>35</v>
      </c>
      <c r="C1008" t="s">
        <v>24</v>
      </c>
      <c r="D1008">
        <v>0</v>
      </c>
      <c r="E1008">
        <v>0</v>
      </c>
      <c r="F1008">
        <v>0</v>
      </c>
      <c r="G1008" s="28"/>
      <c r="H1008" s="28"/>
      <c r="I1008" s="28"/>
    </row>
    <row r="1009" spans="1:9" ht="12.75">
      <c r="A1009" t="s">
        <v>135</v>
      </c>
      <c r="B1009" t="s">
        <v>35</v>
      </c>
      <c r="C1009" t="s">
        <v>24</v>
      </c>
      <c r="D1009">
        <v>0</v>
      </c>
      <c r="E1009">
        <v>0</v>
      </c>
      <c r="F1009">
        <v>0</v>
      </c>
      <c r="G1009" s="28"/>
      <c r="H1009" s="28"/>
      <c r="I1009" s="28"/>
    </row>
    <row r="1010" spans="1:9" ht="12.75">
      <c r="A1010" t="s">
        <v>135</v>
      </c>
      <c r="B1010" t="s">
        <v>35</v>
      </c>
      <c r="C1010" t="s">
        <v>24</v>
      </c>
      <c r="D1010">
        <v>1</v>
      </c>
      <c r="E1010">
        <v>0</v>
      </c>
      <c r="F1010">
        <v>0</v>
      </c>
      <c r="G1010" s="28"/>
      <c r="H1010" s="28"/>
      <c r="I1010" s="28"/>
    </row>
    <row r="1011" spans="1:9" ht="12.75">
      <c r="A1011" t="s">
        <v>135</v>
      </c>
      <c r="B1011" t="s">
        <v>35</v>
      </c>
      <c r="C1011" t="s">
        <v>24</v>
      </c>
      <c r="D1011">
        <v>1</v>
      </c>
      <c r="E1011">
        <v>0</v>
      </c>
      <c r="F1011">
        <v>0</v>
      </c>
      <c r="G1011" s="28"/>
      <c r="H1011" s="28"/>
      <c r="I1011" s="28"/>
    </row>
    <row r="1012" spans="1:9" ht="12.75">
      <c r="A1012" t="s">
        <v>135</v>
      </c>
      <c r="B1012" t="s">
        <v>35</v>
      </c>
      <c r="C1012" t="s">
        <v>24</v>
      </c>
      <c r="D1012">
        <v>2</v>
      </c>
      <c r="E1012">
        <v>0</v>
      </c>
      <c r="F1012">
        <v>0</v>
      </c>
      <c r="G1012" s="28"/>
      <c r="H1012" s="28"/>
      <c r="I1012" s="28"/>
    </row>
    <row r="1013" spans="1:9" ht="12.75">
      <c r="A1013" t="s">
        <v>135</v>
      </c>
      <c r="B1013" t="s">
        <v>35</v>
      </c>
      <c r="C1013" t="s">
        <v>24</v>
      </c>
      <c r="D1013">
        <v>0</v>
      </c>
      <c r="E1013">
        <v>0</v>
      </c>
      <c r="F1013">
        <v>0</v>
      </c>
      <c r="G1013" s="28"/>
      <c r="H1013" s="28"/>
      <c r="I1013" s="28"/>
    </row>
    <row r="1014" spans="1:9" ht="12.75">
      <c r="A1014" t="s">
        <v>135</v>
      </c>
      <c r="B1014" t="s">
        <v>35</v>
      </c>
      <c r="C1014" t="s">
        <v>24</v>
      </c>
      <c r="D1014">
        <v>1</v>
      </c>
      <c r="E1014">
        <v>0</v>
      </c>
      <c r="F1014">
        <v>0</v>
      </c>
      <c r="G1014" s="28"/>
      <c r="H1014" s="28"/>
      <c r="I1014" s="28"/>
    </row>
    <row r="1015" spans="1:9" ht="12.75">
      <c r="A1015" t="s">
        <v>135</v>
      </c>
      <c r="B1015" t="s">
        <v>35</v>
      </c>
      <c r="C1015" t="s">
        <v>24</v>
      </c>
      <c r="D1015">
        <v>1</v>
      </c>
      <c r="E1015">
        <v>0</v>
      </c>
      <c r="F1015">
        <v>0</v>
      </c>
      <c r="G1015" s="28"/>
      <c r="H1015" s="28"/>
      <c r="I1015" s="28"/>
    </row>
    <row r="1016" spans="1:9" ht="12.75">
      <c r="A1016" t="s">
        <v>135</v>
      </c>
      <c r="B1016" t="s">
        <v>35</v>
      </c>
      <c r="C1016" t="s">
        <v>24</v>
      </c>
      <c r="D1016">
        <v>2</v>
      </c>
      <c r="E1016">
        <v>0</v>
      </c>
      <c r="F1016">
        <v>0</v>
      </c>
      <c r="G1016" s="28"/>
      <c r="H1016" s="28"/>
      <c r="I1016" s="28"/>
    </row>
    <row r="1017" spans="1:9" ht="12.75">
      <c r="A1017" t="s">
        <v>135</v>
      </c>
      <c r="B1017" t="s">
        <v>35</v>
      </c>
      <c r="C1017" t="s">
        <v>24</v>
      </c>
      <c r="D1017">
        <v>3</v>
      </c>
      <c r="E1017">
        <v>0</v>
      </c>
      <c r="F1017">
        <v>0</v>
      </c>
      <c r="G1017" s="28"/>
      <c r="H1017" s="28"/>
      <c r="I1017" s="28"/>
    </row>
    <row r="1018" spans="1:9" ht="12.75">
      <c r="A1018" t="s">
        <v>135</v>
      </c>
      <c r="B1018" t="s">
        <v>35</v>
      </c>
      <c r="C1018" t="s">
        <v>24</v>
      </c>
      <c r="D1018">
        <v>0</v>
      </c>
      <c r="E1018">
        <v>0</v>
      </c>
      <c r="F1018">
        <v>0</v>
      </c>
      <c r="G1018" s="28"/>
      <c r="H1018" s="28"/>
      <c r="I1018" s="28"/>
    </row>
    <row r="1019" spans="1:9" ht="12.75">
      <c r="A1019" t="s">
        <v>135</v>
      </c>
      <c r="B1019" t="s">
        <v>35</v>
      </c>
      <c r="C1019" t="s">
        <v>24</v>
      </c>
      <c r="D1019">
        <v>3</v>
      </c>
      <c r="E1019">
        <v>0</v>
      </c>
      <c r="F1019">
        <v>0</v>
      </c>
      <c r="G1019" s="28"/>
      <c r="H1019" s="28"/>
      <c r="I1019" s="28"/>
    </row>
    <row r="1020" spans="1:9" ht="12.75">
      <c r="A1020" t="s">
        <v>135</v>
      </c>
      <c r="B1020" t="s">
        <v>35</v>
      </c>
      <c r="C1020" t="s">
        <v>24</v>
      </c>
      <c r="D1020">
        <v>0</v>
      </c>
      <c r="E1020">
        <v>0</v>
      </c>
      <c r="F1020">
        <v>0</v>
      </c>
      <c r="G1020" s="28"/>
      <c r="H1020" s="28"/>
      <c r="I1020" s="28"/>
    </row>
    <row r="1021" spans="1:9" ht="12.75">
      <c r="A1021" t="s">
        <v>135</v>
      </c>
      <c r="B1021" t="s">
        <v>35</v>
      </c>
      <c r="C1021" t="s">
        <v>24</v>
      </c>
      <c r="D1021">
        <v>0</v>
      </c>
      <c r="E1021">
        <v>0</v>
      </c>
      <c r="F1021">
        <v>0</v>
      </c>
      <c r="G1021" s="28">
        <f>SUM(D1008:D1021)/14</f>
        <v>1</v>
      </c>
      <c r="H1021" s="28">
        <f>SUM(E1008:E1021)/14</f>
        <v>0</v>
      </c>
      <c r="I1021" s="28">
        <f>SUM(F1008:F1021)/14</f>
        <v>0</v>
      </c>
    </row>
    <row r="1022" spans="7:9" ht="12.75">
      <c r="G1022" s="28"/>
      <c r="H1022" s="28"/>
      <c r="I1022" s="28"/>
    </row>
    <row r="1023" spans="1:9" ht="12.75">
      <c r="A1023" t="s">
        <v>135</v>
      </c>
      <c r="B1023" t="s">
        <v>36</v>
      </c>
      <c r="C1023" t="s">
        <v>16</v>
      </c>
      <c r="D1023">
        <v>0</v>
      </c>
      <c r="E1023">
        <v>0</v>
      </c>
      <c r="F1023">
        <v>0</v>
      </c>
      <c r="G1023" s="28"/>
      <c r="H1023" s="28"/>
      <c r="I1023" s="28"/>
    </row>
    <row r="1024" spans="1:9" ht="12.75">
      <c r="A1024" t="s">
        <v>135</v>
      </c>
      <c r="B1024" t="s">
        <v>36</v>
      </c>
      <c r="C1024" t="s">
        <v>16</v>
      </c>
      <c r="D1024">
        <v>1</v>
      </c>
      <c r="E1024">
        <v>0</v>
      </c>
      <c r="F1024">
        <v>0</v>
      </c>
      <c r="G1024" s="28"/>
      <c r="H1024" s="28"/>
      <c r="I1024" s="28"/>
    </row>
    <row r="1025" spans="1:9" ht="12.75">
      <c r="A1025" t="s">
        <v>135</v>
      </c>
      <c r="B1025" t="s">
        <v>36</v>
      </c>
      <c r="C1025" t="s">
        <v>16</v>
      </c>
      <c r="D1025">
        <v>1</v>
      </c>
      <c r="E1025">
        <v>0</v>
      </c>
      <c r="F1025">
        <v>0</v>
      </c>
      <c r="G1025" s="28"/>
      <c r="H1025" s="28"/>
      <c r="I1025" s="28"/>
    </row>
    <row r="1026" spans="1:9" ht="12.75">
      <c r="A1026" t="s">
        <v>135</v>
      </c>
      <c r="B1026" t="s">
        <v>36</v>
      </c>
      <c r="C1026" t="s">
        <v>16</v>
      </c>
      <c r="D1026">
        <v>2</v>
      </c>
      <c r="E1026">
        <v>0</v>
      </c>
      <c r="F1026">
        <v>0</v>
      </c>
      <c r="G1026" s="28"/>
      <c r="H1026" s="28"/>
      <c r="I1026" s="28"/>
    </row>
    <row r="1027" spans="1:9" ht="12.75">
      <c r="A1027" t="s">
        <v>135</v>
      </c>
      <c r="B1027" t="s">
        <v>36</v>
      </c>
      <c r="C1027" t="s">
        <v>16</v>
      </c>
      <c r="D1027">
        <v>0</v>
      </c>
      <c r="E1027">
        <v>0</v>
      </c>
      <c r="F1027">
        <v>0</v>
      </c>
      <c r="G1027" s="28"/>
      <c r="H1027" s="28"/>
      <c r="I1027" s="28"/>
    </row>
    <row r="1028" spans="1:9" ht="12.75">
      <c r="A1028" t="s">
        <v>135</v>
      </c>
      <c r="B1028" t="s">
        <v>36</v>
      </c>
      <c r="C1028" t="s">
        <v>16</v>
      </c>
      <c r="D1028">
        <v>0</v>
      </c>
      <c r="E1028">
        <v>0</v>
      </c>
      <c r="F1028">
        <v>0</v>
      </c>
      <c r="G1028" s="28"/>
      <c r="H1028" s="28"/>
      <c r="I1028" s="28"/>
    </row>
    <row r="1029" spans="1:9" ht="12.75">
      <c r="A1029" t="s">
        <v>135</v>
      </c>
      <c r="B1029" t="s">
        <v>36</v>
      </c>
      <c r="C1029" t="s">
        <v>16</v>
      </c>
      <c r="D1029">
        <v>0</v>
      </c>
      <c r="E1029">
        <v>0</v>
      </c>
      <c r="F1029">
        <v>0</v>
      </c>
      <c r="G1029" s="28">
        <f>SUM(D1023:D1029)/7</f>
        <v>0.5714285714285714</v>
      </c>
      <c r="H1029" s="28">
        <f>SUM(E1023:E1029)/7</f>
        <v>0</v>
      </c>
      <c r="I1029" s="28">
        <f>SUM(F1023:F1029)/7</f>
        <v>0</v>
      </c>
    </row>
    <row r="1030" spans="1:9" ht="12.75">
      <c r="A1030" t="s">
        <v>135</v>
      </c>
      <c r="B1030" t="s">
        <v>36</v>
      </c>
      <c r="C1030" t="s">
        <v>55</v>
      </c>
      <c r="D1030">
        <v>0</v>
      </c>
      <c r="E1030">
        <v>0</v>
      </c>
      <c r="F1030">
        <v>0</v>
      </c>
      <c r="G1030" s="28"/>
      <c r="H1030" s="28"/>
      <c r="I1030" s="28"/>
    </row>
    <row r="1031" spans="1:9" ht="12.75">
      <c r="A1031" t="s">
        <v>135</v>
      </c>
      <c r="B1031" t="s">
        <v>36</v>
      </c>
      <c r="C1031" t="s">
        <v>55</v>
      </c>
      <c r="D1031">
        <v>0</v>
      </c>
      <c r="E1031">
        <v>0</v>
      </c>
      <c r="F1031">
        <v>0</v>
      </c>
      <c r="G1031" s="28"/>
      <c r="H1031" s="28"/>
      <c r="I1031" s="28"/>
    </row>
    <row r="1032" spans="1:9" ht="12.75">
      <c r="A1032" t="s">
        <v>135</v>
      </c>
      <c r="B1032" t="s">
        <v>36</v>
      </c>
      <c r="C1032" t="s">
        <v>55</v>
      </c>
      <c r="D1032">
        <v>0</v>
      </c>
      <c r="E1032">
        <v>0</v>
      </c>
      <c r="F1032">
        <v>0</v>
      </c>
      <c r="G1032" s="28"/>
      <c r="H1032" s="28"/>
      <c r="I1032" s="28"/>
    </row>
    <row r="1033" spans="1:9" ht="12.75">
      <c r="A1033" t="s">
        <v>135</v>
      </c>
      <c r="B1033" t="s">
        <v>36</v>
      </c>
      <c r="C1033" t="s">
        <v>55</v>
      </c>
      <c r="D1033">
        <v>0</v>
      </c>
      <c r="E1033">
        <v>0</v>
      </c>
      <c r="F1033">
        <v>0</v>
      </c>
      <c r="G1033" s="28"/>
      <c r="H1033" s="28"/>
      <c r="I1033" s="28"/>
    </row>
    <row r="1034" spans="1:9" ht="12.75">
      <c r="A1034" t="s">
        <v>135</v>
      </c>
      <c r="B1034" t="s">
        <v>36</v>
      </c>
      <c r="C1034" t="s">
        <v>55</v>
      </c>
      <c r="D1034">
        <v>1</v>
      </c>
      <c r="E1034">
        <v>0</v>
      </c>
      <c r="F1034">
        <v>0</v>
      </c>
      <c r="G1034" s="28"/>
      <c r="H1034" s="28"/>
      <c r="I1034" s="28"/>
    </row>
    <row r="1035" spans="1:9" ht="12.75">
      <c r="A1035" t="s">
        <v>135</v>
      </c>
      <c r="B1035" t="s">
        <v>36</v>
      </c>
      <c r="C1035" t="s">
        <v>55</v>
      </c>
      <c r="D1035">
        <v>0</v>
      </c>
      <c r="E1035">
        <v>0</v>
      </c>
      <c r="F1035">
        <v>0</v>
      </c>
      <c r="G1035" s="28"/>
      <c r="H1035" s="28"/>
      <c r="I1035" s="28"/>
    </row>
    <row r="1036" spans="1:9" ht="12.75">
      <c r="A1036" t="s">
        <v>135</v>
      </c>
      <c r="B1036" t="s">
        <v>36</v>
      </c>
      <c r="C1036" t="s">
        <v>55</v>
      </c>
      <c r="D1036">
        <v>0</v>
      </c>
      <c r="E1036">
        <v>0</v>
      </c>
      <c r="F1036">
        <v>0</v>
      </c>
      <c r="G1036" s="28">
        <f>SUM(D1030:D1036)/7</f>
        <v>0.14285714285714285</v>
      </c>
      <c r="H1036" s="28">
        <f>SUM(E1030:E1036)/7</f>
        <v>0</v>
      </c>
      <c r="I1036" s="28">
        <f>SUM(F1030:F1036)/7</f>
        <v>0</v>
      </c>
    </row>
    <row r="1037" spans="1:9" ht="12.75">
      <c r="A1037" t="s">
        <v>135</v>
      </c>
      <c r="B1037" t="s">
        <v>36</v>
      </c>
      <c r="C1037" t="s">
        <v>24</v>
      </c>
      <c r="D1037">
        <v>0</v>
      </c>
      <c r="E1037">
        <v>0</v>
      </c>
      <c r="F1037">
        <v>0</v>
      </c>
      <c r="G1037" s="28"/>
      <c r="H1037" s="28"/>
      <c r="I1037" s="28"/>
    </row>
    <row r="1038" spans="1:9" ht="12.75">
      <c r="A1038" t="s">
        <v>135</v>
      </c>
      <c r="B1038" t="s">
        <v>36</v>
      </c>
      <c r="C1038" t="s">
        <v>24</v>
      </c>
      <c r="D1038">
        <v>0</v>
      </c>
      <c r="E1038">
        <v>0</v>
      </c>
      <c r="F1038">
        <v>0</v>
      </c>
      <c r="G1038" s="28"/>
      <c r="H1038" s="28"/>
      <c r="I1038" s="28"/>
    </row>
    <row r="1039" spans="1:9" ht="12.75">
      <c r="A1039" t="s">
        <v>135</v>
      </c>
      <c r="B1039" t="s">
        <v>36</v>
      </c>
      <c r="C1039" t="s">
        <v>24</v>
      </c>
      <c r="D1039">
        <v>6</v>
      </c>
      <c r="E1039">
        <v>0</v>
      </c>
      <c r="F1039">
        <v>0</v>
      </c>
      <c r="G1039" s="28"/>
      <c r="H1039" s="28"/>
      <c r="I1039" s="28"/>
    </row>
    <row r="1040" spans="1:9" ht="12.75">
      <c r="A1040" t="s">
        <v>135</v>
      </c>
      <c r="B1040" t="s">
        <v>36</v>
      </c>
      <c r="C1040" t="s">
        <v>24</v>
      </c>
      <c r="D1040">
        <v>0</v>
      </c>
      <c r="E1040">
        <v>0</v>
      </c>
      <c r="F1040">
        <v>0</v>
      </c>
      <c r="G1040" s="28"/>
      <c r="H1040" s="28"/>
      <c r="I1040" s="28"/>
    </row>
    <row r="1041" spans="1:9" ht="12.75">
      <c r="A1041" t="s">
        <v>135</v>
      </c>
      <c r="B1041" t="s">
        <v>36</v>
      </c>
      <c r="C1041" t="s">
        <v>24</v>
      </c>
      <c r="D1041">
        <v>2</v>
      </c>
      <c r="E1041">
        <v>0</v>
      </c>
      <c r="F1041">
        <v>0</v>
      </c>
      <c r="G1041" s="28"/>
      <c r="H1041" s="28"/>
      <c r="I1041" s="28"/>
    </row>
    <row r="1042" spans="1:9" ht="12.75">
      <c r="A1042" t="s">
        <v>135</v>
      </c>
      <c r="B1042" t="s">
        <v>36</v>
      </c>
      <c r="C1042" t="s">
        <v>24</v>
      </c>
      <c r="D1042">
        <v>0</v>
      </c>
      <c r="E1042">
        <v>0</v>
      </c>
      <c r="F1042">
        <v>0</v>
      </c>
      <c r="G1042" s="28"/>
      <c r="H1042" s="28"/>
      <c r="I1042" s="28"/>
    </row>
    <row r="1043" spans="1:9" ht="12.75">
      <c r="A1043" t="s">
        <v>135</v>
      </c>
      <c r="B1043" t="s">
        <v>36</v>
      </c>
      <c r="C1043" t="s">
        <v>24</v>
      </c>
      <c r="D1043">
        <v>0</v>
      </c>
      <c r="E1043">
        <v>0</v>
      </c>
      <c r="F1043">
        <v>0</v>
      </c>
      <c r="G1043" s="28"/>
      <c r="H1043" s="28"/>
      <c r="I1043" s="28"/>
    </row>
    <row r="1044" spans="1:9" ht="12.75">
      <c r="A1044" t="s">
        <v>135</v>
      </c>
      <c r="B1044" t="s">
        <v>36</v>
      </c>
      <c r="C1044" t="s">
        <v>24</v>
      </c>
      <c r="D1044">
        <v>0</v>
      </c>
      <c r="E1044">
        <v>0</v>
      </c>
      <c r="F1044">
        <v>0</v>
      </c>
      <c r="G1044" s="28"/>
      <c r="H1044" s="28"/>
      <c r="I1044" s="28"/>
    </row>
    <row r="1045" spans="1:9" ht="12.75">
      <c r="A1045" t="s">
        <v>135</v>
      </c>
      <c r="B1045" t="s">
        <v>36</v>
      </c>
      <c r="C1045" t="s">
        <v>24</v>
      </c>
      <c r="D1045">
        <v>4</v>
      </c>
      <c r="E1045">
        <v>0</v>
      </c>
      <c r="F1045">
        <v>0</v>
      </c>
      <c r="G1045" s="28"/>
      <c r="H1045" s="28"/>
      <c r="I1045" s="28"/>
    </row>
    <row r="1046" spans="1:9" ht="12.75">
      <c r="A1046" t="s">
        <v>135</v>
      </c>
      <c r="B1046" t="s">
        <v>36</v>
      </c>
      <c r="C1046" t="s">
        <v>24</v>
      </c>
      <c r="D1046">
        <v>0</v>
      </c>
      <c r="E1046">
        <v>0</v>
      </c>
      <c r="F1046">
        <v>0</v>
      </c>
      <c r="G1046" s="28"/>
      <c r="H1046" s="28"/>
      <c r="I1046" s="28"/>
    </row>
    <row r="1047" spans="1:9" ht="12.75">
      <c r="A1047" t="s">
        <v>135</v>
      </c>
      <c r="B1047" t="s">
        <v>36</v>
      </c>
      <c r="C1047" t="s">
        <v>24</v>
      </c>
      <c r="D1047">
        <v>0</v>
      </c>
      <c r="E1047">
        <v>0</v>
      </c>
      <c r="F1047">
        <v>0</v>
      </c>
      <c r="G1047" s="28"/>
      <c r="H1047" s="28"/>
      <c r="I1047" s="28"/>
    </row>
    <row r="1048" spans="1:9" ht="12.75">
      <c r="A1048" t="s">
        <v>135</v>
      </c>
      <c r="B1048" t="s">
        <v>36</v>
      </c>
      <c r="C1048" t="s">
        <v>24</v>
      </c>
      <c r="D1048">
        <v>0</v>
      </c>
      <c r="E1048">
        <v>0</v>
      </c>
      <c r="F1048">
        <v>0</v>
      </c>
      <c r="G1048" s="28"/>
      <c r="H1048" s="28"/>
      <c r="I1048" s="28"/>
    </row>
    <row r="1049" spans="1:9" ht="12.75">
      <c r="A1049" t="s">
        <v>135</v>
      </c>
      <c r="B1049" t="s">
        <v>36</v>
      </c>
      <c r="C1049" t="s">
        <v>24</v>
      </c>
      <c r="D1049">
        <v>0</v>
      </c>
      <c r="E1049">
        <v>0</v>
      </c>
      <c r="F1049">
        <v>0</v>
      </c>
      <c r="G1049" s="28"/>
      <c r="H1049" s="28"/>
      <c r="I1049" s="28"/>
    </row>
    <row r="1050" spans="1:9" ht="12.75">
      <c r="A1050" t="s">
        <v>135</v>
      </c>
      <c r="B1050" t="s">
        <v>36</v>
      </c>
      <c r="C1050" t="s">
        <v>24</v>
      </c>
      <c r="D1050">
        <v>0</v>
      </c>
      <c r="E1050">
        <v>0</v>
      </c>
      <c r="F1050">
        <v>0</v>
      </c>
      <c r="G1050" s="28">
        <f>SUM(D1037:D1050)/14</f>
        <v>0.8571428571428571</v>
      </c>
      <c r="H1050" s="28">
        <f>SUM(E1037:E1050)/14</f>
        <v>0</v>
      </c>
      <c r="I1050" s="28">
        <f>SUM(F1037:F1050)/14</f>
        <v>0</v>
      </c>
    </row>
    <row r="1051" spans="7:9" ht="12.75">
      <c r="G1051" s="28"/>
      <c r="H1051" s="28"/>
      <c r="I1051" s="28"/>
    </row>
    <row r="1052" spans="1:11" ht="12.75">
      <c r="A1052" t="s">
        <v>135</v>
      </c>
      <c r="B1052" t="s">
        <v>160</v>
      </c>
      <c r="C1052" t="s">
        <v>16</v>
      </c>
      <c r="D1052">
        <v>0</v>
      </c>
      <c r="E1052">
        <v>0</v>
      </c>
      <c r="F1052">
        <v>0</v>
      </c>
      <c r="G1052" s="28"/>
      <c r="H1052" s="28"/>
      <c r="I1052" s="28"/>
      <c r="K1052" s="24" t="s">
        <v>171</v>
      </c>
    </row>
    <row r="1053" spans="1:9" ht="12.75">
      <c r="A1053" t="s">
        <v>135</v>
      </c>
      <c r="B1053" t="s">
        <v>160</v>
      </c>
      <c r="C1053" t="s">
        <v>16</v>
      </c>
      <c r="D1053">
        <v>0</v>
      </c>
      <c r="E1053">
        <v>0</v>
      </c>
      <c r="F1053">
        <v>0</v>
      </c>
      <c r="G1053" s="28"/>
      <c r="H1053" s="28"/>
      <c r="I1053" s="28"/>
    </row>
    <row r="1054" spans="1:9" ht="12.75">
      <c r="A1054" t="s">
        <v>135</v>
      </c>
      <c r="B1054" t="s">
        <v>160</v>
      </c>
      <c r="C1054" t="s">
        <v>16</v>
      </c>
      <c r="D1054">
        <v>1</v>
      </c>
      <c r="E1054">
        <v>0</v>
      </c>
      <c r="F1054">
        <v>0</v>
      </c>
      <c r="G1054" s="28"/>
      <c r="H1054" s="28"/>
      <c r="I1054" s="28"/>
    </row>
    <row r="1055" spans="1:9" ht="12.75">
      <c r="A1055" t="s">
        <v>135</v>
      </c>
      <c r="B1055" t="s">
        <v>160</v>
      </c>
      <c r="C1055" t="s">
        <v>16</v>
      </c>
      <c r="D1055">
        <v>0</v>
      </c>
      <c r="E1055">
        <v>0</v>
      </c>
      <c r="F1055">
        <v>0</v>
      </c>
      <c r="G1055" s="28"/>
      <c r="H1055" s="28"/>
      <c r="I1055" s="28"/>
    </row>
    <row r="1056" spans="1:9" ht="12.75">
      <c r="A1056" t="s">
        <v>135</v>
      </c>
      <c r="B1056" t="s">
        <v>160</v>
      </c>
      <c r="C1056" t="s">
        <v>16</v>
      </c>
      <c r="D1056">
        <v>0</v>
      </c>
      <c r="E1056">
        <v>0</v>
      </c>
      <c r="F1056">
        <v>0</v>
      </c>
      <c r="G1056" s="28"/>
      <c r="H1056" s="28"/>
      <c r="I1056" s="28"/>
    </row>
    <row r="1057" spans="1:9" ht="12.75">
      <c r="A1057" t="s">
        <v>135</v>
      </c>
      <c r="B1057" t="s">
        <v>160</v>
      </c>
      <c r="C1057" t="s">
        <v>16</v>
      </c>
      <c r="D1057">
        <v>0</v>
      </c>
      <c r="E1057">
        <v>0</v>
      </c>
      <c r="F1057">
        <v>0</v>
      </c>
      <c r="G1057" s="28"/>
      <c r="H1057" s="28"/>
      <c r="I1057" s="28"/>
    </row>
    <row r="1058" spans="1:9" ht="12.75">
      <c r="A1058" t="s">
        <v>135</v>
      </c>
      <c r="B1058" t="s">
        <v>160</v>
      </c>
      <c r="C1058" t="s">
        <v>16</v>
      </c>
      <c r="D1058">
        <v>0</v>
      </c>
      <c r="E1058">
        <v>0</v>
      </c>
      <c r="F1058">
        <v>0</v>
      </c>
      <c r="G1058" s="28"/>
      <c r="H1058" s="28"/>
      <c r="I1058" s="28"/>
    </row>
    <row r="1059" spans="1:9" ht="12.75">
      <c r="A1059" t="s">
        <v>135</v>
      </c>
      <c r="B1059" t="s">
        <v>160</v>
      </c>
      <c r="C1059" t="s">
        <v>16</v>
      </c>
      <c r="D1059">
        <v>0</v>
      </c>
      <c r="E1059">
        <v>0</v>
      </c>
      <c r="F1059">
        <v>0</v>
      </c>
      <c r="G1059" s="28"/>
      <c r="H1059" s="28"/>
      <c r="I1059" s="28"/>
    </row>
    <row r="1060" spans="1:9" ht="12.75">
      <c r="A1060" t="s">
        <v>135</v>
      </c>
      <c r="B1060" t="s">
        <v>160</v>
      </c>
      <c r="C1060" t="s">
        <v>16</v>
      </c>
      <c r="D1060">
        <v>0</v>
      </c>
      <c r="E1060">
        <v>0</v>
      </c>
      <c r="F1060">
        <v>0</v>
      </c>
      <c r="G1060" s="28"/>
      <c r="H1060" s="28"/>
      <c r="I1060" s="28"/>
    </row>
    <row r="1061" spans="1:9" ht="12.75">
      <c r="A1061" t="s">
        <v>135</v>
      </c>
      <c r="B1061" t="s">
        <v>160</v>
      </c>
      <c r="C1061" t="s">
        <v>16</v>
      </c>
      <c r="D1061">
        <v>0</v>
      </c>
      <c r="E1061">
        <v>0</v>
      </c>
      <c r="F1061">
        <v>0</v>
      </c>
      <c r="G1061" s="28"/>
      <c r="H1061" s="28"/>
      <c r="I1061" s="28"/>
    </row>
    <row r="1062" spans="1:9" ht="12.75">
      <c r="A1062" t="s">
        <v>135</v>
      </c>
      <c r="B1062" t="s">
        <v>160</v>
      </c>
      <c r="C1062" t="s">
        <v>16</v>
      </c>
      <c r="D1062">
        <v>0</v>
      </c>
      <c r="E1062">
        <v>0</v>
      </c>
      <c r="F1062">
        <v>0</v>
      </c>
      <c r="G1062" s="28"/>
      <c r="H1062" s="28"/>
      <c r="I1062" s="28"/>
    </row>
    <row r="1063" spans="1:9" ht="12.75">
      <c r="A1063" t="s">
        <v>135</v>
      </c>
      <c r="B1063" t="s">
        <v>160</v>
      </c>
      <c r="C1063" t="s">
        <v>16</v>
      </c>
      <c r="D1063">
        <v>0</v>
      </c>
      <c r="E1063">
        <v>0</v>
      </c>
      <c r="F1063">
        <v>0</v>
      </c>
      <c r="G1063" s="28"/>
      <c r="H1063" s="28"/>
      <c r="I1063" s="28"/>
    </row>
    <row r="1064" spans="1:9" ht="12.75">
      <c r="A1064" t="s">
        <v>135</v>
      </c>
      <c r="B1064" t="s">
        <v>160</v>
      </c>
      <c r="C1064" t="s">
        <v>16</v>
      </c>
      <c r="D1064">
        <v>0</v>
      </c>
      <c r="E1064">
        <v>0</v>
      </c>
      <c r="F1064">
        <v>0</v>
      </c>
      <c r="G1064" s="28"/>
      <c r="H1064" s="28"/>
      <c r="I1064" s="28"/>
    </row>
    <row r="1065" spans="1:9" ht="12.75">
      <c r="A1065" t="s">
        <v>135</v>
      </c>
      <c r="B1065" t="s">
        <v>160</v>
      </c>
      <c r="C1065" t="s">
        <v>16</v>
      </c>
      <c r="D1065">
        <v>0</v>
      </c>
      <c r="E1065">
        <v>0</v>
      </c>
      <c r="F1065">
        <v>0</v>
      </c>
      <c r="G1065" s="28">
        <f>SUM(D1052:D1065)/7</f>
        <v>0.14285714285714285</v>
      </c>
      <c r="H1065" s="28">
        <f>SUM(E1052:E1065)/7</f>
        <v>0</v>
      </c>
      <c r="I1065" s="28">
        <f>SUM(F1052:F1065)/7</f>
        <v>0</v>
      </c>
    </row>
    <row r="1066" spans="1:9" ht="12.75">
      <c r="A1066" t="s">
        <v>135</v>
      </c>
      <c r="B1066" t="s">
        <v>160</v>
      </c>
      <c r="C1066" t="s">
        <v>55</v>
      </c>
      <c r="D1066">
        <v>0</v>
      </c>
      <c r="E1066">
        <v>0</v>
      </c>
      <c r="F1066">
        <v>0</v>
      </c>
      <c r="G1066" s="28"/>
      <c r="H1066" s="28"/>
      <c r="I1066" s="28"/>
    </row>
    <row r="1067" spans="1:9" ht="12.75">
      <c r="A1067" t="s">
        <v>135</v>
      </c>
      <c r="B1067" t="s">
        <v>160</v>
      </c>
      <c r="C1067" t="s">
        <v>55</v>
      </c>
      <c r="D1067">
        <v>0</v>
      </c>
      <c r="E1067">
        <v>0</v>
      </c>
      <c r="F1067">
        <v>0</v>
      </c>
      <c r="G1067" s="28"/>
      <c r="H1067" s="28"/>
      <c r="I1067" s="28"/>
    </row>
    <row r="1068" spans="1:9" ht="12.75">
      <c r="A1068" t="s">
        <v>135</v>
      </c>
      <c r="B1068" t="s">
        <v>160</v>
      </c>
      <c r="C1068" t="s">
        <v>55</v>
      </c>
      <c r="D1068">
        <v>0</v>
      </c>
      <c r="E1068">
        <v>0</v>
      </c>
      <c r="F1068">
        <v>0</v>
      </c>
      <c r="G1068" s="28"/>
      <c r="H1068" s="28"/>
      <c r="I1068" s="28"/>
    </row>
    <row r="1069" spans="1:9" ht="12.75">
      <c r="A1069" t="s">
        <v>135</v>
      </c>
      <c r="B1069" t="s">
        <v>160</v>
      </c>
      <c r="C1069" t="s">
        <v>55</v>
      </c>
      <c r="D1069">
        <v>0</v>
      </c>
      <c r="E1069">
        <v>0</v>
      </c>
      <c r="F1069">
        <v>0</v>
      </c>
      <c r="G1069" s="28"/>
      <c r="H1069" s="28"/>
      <c r="I1069" s="28"/>
    </row>
    <row r="1070" spans="1:9" ht="12.75">
      <c r="A1070" t="s">
        <v>135</v>
      </c>
      <c r="B1070" t="s">
        <v>160</v>
      </c>
      <c r="C1070" t="s">
        <v>55</v>
      </c>
      <c r="D1070">
        <v>0</v>
      </c>
      <c r="E1070">
        <v>0</v>
      </c>
      <c r="F1070">
        <v>0</v>
      </c>
      <c r="G1070" s="28"/>
      <c r="H1070" s="28"/>
      <c r="I1070" s="28"/>
    </row>
    <row r="1071" spans="1:9" ht="12.75">
      <c r="A1071" t="s">
        <v>135</v>
      </c>
      <c r="B1071" t="s">
        <v>160</v>
      </c>
      <c r="C1071" t="s">
        <v>55</v>
      </c>
      <c r="D1071">
        <v>0</v>
      </c>
      <c r="E1071">
        <v>0</v>
      </c>
      <c r="F1071">
        <v>0</v>
      </c>
      <c r="G1071" s="28"/>
      <c r="H1071" s="28"/>
      <c r="I1071" s="28"/>
    </row>
    <row r="1072" spans="1:9" ht="12.75">
      <c r="A1072" t="s">
        <v>135</v>
      </c>
      <c r="B1072" t="s">
        <v>160</v>
      </c>
      <c r="C1072" t="s">
        <v>55</v>
      </c>
      <c r="D1072">
        <v>0</v>
      </c>
      <c r="E1072">
        <v>0</v>
      </c>
      <c r="F1072">
        <v>0</v>
      </c>
      <c r="G1072" s="28"/>
      <c r="H1072" s="28"/>
      <c r="I1072" s="28"/>
    </row>
    <row r="1073" spans="1:9" ht="12.75">
      <c r="A1073" t="s">
        <v>135</v>
      </c>
      <c r="B1073" t="s">
        <v>160</v>
      </c>
      <c r="C1073" t="s">
        <v>55</v>
      </c>
      <c r="G1073" s="28"/>
      <c r="H1073" s="28"/>
      <c r="I1073" s="28"/>
    </row>
    <row r="1074" spans="1:9" ht="12.75">
      <c r="A1074" t="s">
        <v>135</v>
      </c>
      <c r="B1074" t="s">
        <v>160</v>
      </c>
      <c r="C1074" t="s">
        <v>55</v>
      </c>
      <c r="D1074">
        <v>0</v>
      </c>
      <c r="E1074">
        <v>0</v>
      </c>
      <c r="F1074">
        <v>0</v>
      </c>
      <c r="G1074" s="28"/>
      <c r="H1074" s="28"/>
      <c r="I1074" s="28"/>
    </row>
    <row r="1075" spans="1:9" ht="12.75">
      <c r="A1075" t="s">
        <v>135</v>
      </c>
      <c r="B1075" t="s">
        <v>160</v>
      </c>
      <c r="C1075" t="s">
        <v>55</v>
      </c>
      <c r="D1075">
        <v>0</v>
      </c>
      <c r="E1075">
        <v>0</v>
      </c>
      <c r="F1075">
        <v>0</v>
      </c>
      <c r="G1075" s="28"/>
      <c r="H1075" s="28"/>
      <c r="I1075" s="28"/>
    </row>
    <row r="1076" spans="1:9" ht="12.75">
      <c r="A1076" t="s">
        <v>135</v>
      </c>
      <c r="B1076" t="s">
        <v>160</v>
      </c>
      <c r="C1076" t="s">
        <v>55</v>
      </c>
      <c r="D1076">
        <v>0</v>
      </c>
      <c r="E1076">
        <v>0</v>
      </c>
      <c r="F1076">
        <v>0</v>
      </c>
      <c r="G1076" s="28"/>
      <c r="H1076" s="28"/>
      <c r="I1076" s="28"/>
    </row>
    <row r="1077" spans="1:9" ht="12.75">
      <c r="A1077" t="s">
        <v>135</v>
      </c>
      <c r="B1077" t="s">
        <v>160</v>
      </c>
      <c r="C1077" t="s">
        <v>55</v>
      </c>
      <c r="D1077">
        <v>0</v>
      </c>
      <c r="E1077">
        <v>0</v>
      </c>
      <c r="F1077">
        <v>0</v>
      </c>
      <c r="G1077" s="28"/>
      <c r="H1077" s="28"/>
      <c r="I1077" s="28"/>
    </row>
    <row r="1078" spans="1:9" ht="12.75">
      <c r="A1078" t="s">
        <v>135</v>
      </c>
      <c r="B1078" t="s">
        <v>160</v>
      </c>
      <c r="C1078" t="s">
        <v>55</v>
      </c>
      <c r="D1078">
        <v>0</v>
      </c>
      <c r="E1078">
        <v>0</v>
      </c>
      <c r="F1078">
        <v>0</v>
      </c>
      <c r="G1078" s="28"/>
      <c r="H1078" s="28"/>
      <c r="I1078" s="28"/>
    </row>
    <row r="1079" spans="1:9" ht="12.75">
      <c r="A1079" t="s">
        <v>135</v>
      </c>
      <c r="B1079" t="s">
        <v>160</v>
      </c>
      <c r="C1079" t="s">
        <v>55</v>
      </c>
      <c r="D1079">
        <v>0</v>
      </c>
      <c r="E1079">
        <v>0</v>
      </c>
      <c r="F1079">
        <v>0</v>
      </c>
      <c r="G1079" s="28">
        <f>SUM(D1066:D1079)/7</f>
        <v>0</v>
      </c>
      <c r="H1079" s="28">
        <f>SUM(E1066:E1079)/7</f>
        <v>0</v>
      </c>
      <c r="I1079" s="28">
        <f>SUM(F1066:F1079)/7</f>
        <v>0</v>
      </c>
    </row>
    <row r="1080" spans="1:9" ht="12.75">
      <c r="A1080" t="s">
        <v>135</v>
      </c>
      <c r="B1080" t="s">
        <v>160</v>
      </c>
      <c r="C1080" t="s">
        <v>24</v>
      </c>
      <c r="D1080">
        <v>0</v>
      </c>
      <c r="E1080">
        <v>0</v>
      </c>
      <c r="F1080">
        <v>0</v>
      </c>
      <c r="G1080" s="28"/>
      <c r="H1080" s="28"/>
      <c r="I1080" s="28"/>
    </row>
    <row r="1081" spans="1:9" ht="12.75">
      <c r="A1081" t="s">
        <v>135</v>
      </c>
      <c r="B1081" t="s">
        <v>160</v>
      </c>
      <c r="C1081" t="s">
        <v>24</v>
      </c>
      <c r="D1081">
        <v>0</v>
      </c>
      <c r="E1081">
        <v>0</v>
      </c>
      <c r="F1081">
        <v>0</v>
      </c>
      <c r="G1081" s="28"/>
      <c r="H1081" s="28"/>
      <c r="I1081" s="28"/>
    </row>
    <row r="1082" spans="1:9" ht="12.75">
      <c r="A1082" t="s">
        <v>135</v>
      </c>
      <c r="B1082" t="s">
        <v>160</v>
      </c>
      <c r="C1082" t="s">
        <v>24</v>
      </c>
      <c r="D1082">
        <v>1</v>
      </c>
      <c r="E1082">
        <v>0</v>
      </c>
      <c r="F1082">
        <v>0</v>
      </c>
      <c r="G1082" s="28"/>
      <c r="H1082" s="28"/>
      <c r="I1082" s="28"/>
    </row>
    <row r="1083" spans="1:9" ht="12.75">
      <c r="A1083" t="s">
        <v>135</v>
      </c>
      <c r="B1083" t="s">
        <v>160</v>
      </c>
      <c r="C1083" t="s">
        <v>24</v>
      </c>
      <c r="D1083">
        <v>0</v>
      </c>
      <c r="E1083">
        <v>0</v>
      </c>
      <c r="F1083">
        <v>0</v>
      </c>
      <c r="G1083" s="28"/>
      <c r="H1083" s="28"/>
      <c r="I1083" s="28"/>
    </row>
    <row r="1084" spans="1:9" ht="12.75">
      <c r="A1084" t="s">
        <v>135</v>
      </c>
      <c r="B1084" t="s">
        <v>160</v>
      </c>
      <c r="C1084" t="s">
        <v>24</v>
      </c>
      <c r="D1084">
        <v>0</v>
      </c>
      <c r="E1084">
        <v>0</v>
      </c>
      <c r="F1084">
        <v>0</v>
      </c>
      <c r="G1084" s="28"/>
      <c r="H1084" s="28"/>
      <c r="I1084" s="28"/>
    </row>
    <row r="1085" spans="1:9" ht="12.75">
      <c r="A1085" t="s">
        <v>135</v>
      </c>
      <c r="B1085" t="s">
        <v>160</v>
      </c>
      <c r="C1085" t="s">
        <v>24</v>
      </c>
      <c r="D1085">
        <v>1</v>
      </c>
      <c r="E1085">
        <v>0</v>
      </c>
      <c r="F1085">
        <v>0</v>
      </c>
      <c r="G1085" s="28"/>
      <c r="H1085" s="28"/>
      <c r="I1085" s="28"/>
    </row>
    <row r="1086" spans="1:9" ht="12.75">
      <c r="A1086" t="s">
        <v>135</v>
      </c>
      <c r="B1086" t="s">
        <v>160</v>
      </c>
      <c r="C1086" t="s">
        <v>24</v>
      </c>
      <c r="D1086">
        <v>0</v>
      </c>
      <c r="E1086">
        <v>0</v>
      </c>
      <c r="F1086">
        <v>0</v>
      </c>
      <c r="G1086" s="28"/>
      <c r="H1086" s="28"/>
      <c r="I1086" s="28"/>
    </row>
    <row r="1087" spans="1:9" ht="12.75">
      <c r="A1087" t="s">
        <v>135</v>
      </c>
      <c r="B1087" t="s">
        <v>160</v>
      </c>
      <c r="C1087" t="s">
        <v>24</v>
      </c>
      <c r="D1087">
        <v>0</v>
      </c>
      <c r="E1087">
        <v>0</v>
      </c>
      <c r="F1087">
        <v>0</v>
      </c>
      <c r="G1087" s="28"/>
      <c r="H1087" s="28"/>
      <c r="I1087" s="28"/>
    </row>
    <row r="1088" spans="1:9" ht="12.75">
      <c r="A1088" t="s">
        <v>135</v>
      </c>
      <c r="B1088" t="s">
        <v>160</v>
      </c>
      <c r="C1088" t="s">
        <v>24</v>
      </c>
      <c r="D1088">
        <v>0</v>
      </c>
      <c r="E1088">
        <v>0</v>
      </c>
      <c r="F1088">
        <v>0</v>
      </c>
      <c r="G1088" s="28"/>
      <c r="H1088" s="28"/>
      <c r="I1088" s="28"/>
    </row>
    <row r="1089" spans="1:9" ht="12.75">
      <c r="A1089" t="s">
        <v>135</v>
      </c>
      <c r="B1089" t="s">
        <v>160</v>
      </c>
      <c r="C1089" t="s">
        <v>24</v>
      </c>
      <c r="D1089">
        <v>0</v>
      </c>
      <c r="E1089">
        <v>0</v>
      </c>
      <c r="F1089">
        <v>0</v>
      </c>
      <c r="G1089" s="28"/>
      <c r="H1089" s="28"/>
      <c r="I1089" s="28"/>
    </row>
    <row r="1090" spans="1:9" ht="12.75">
      <c r="A1090" t="s">
        <v>135</v>
      </c>
      <c r="B1090" t="s">
        <v>160</v>
      </c>
      <c r="C1090" t="s">
        <v>24</v>
      </c>
      <c r="D1090">
        <v>0</v>
      </c>
      <c r="E1090">
        <v>0</v>
      </c>
      <c r="F1090">
        <v>0</v>
      </c>
      <c r="G1090" s="28"/>
      <c r="H1090" s="28"/>
      <c r="I1090" s="28"/>
    </row>
    <row r="1091" spans="1:9" ht="12.75">
      <c r="A1091" t="s">
        <v>135</v>
      </c>
      <c r="B1091" t="s">
        <v>160</v>
      </c>
      <c r="C1091" t="s">
        <v>24</v>
      </c>
      <c r="D1091">
        <v>2</v>
      </c>
      <c r="E1091">
        <v>0</v>
      </c>
      <c r="F1091">
        <v>0</v>
      </c>
      <c r="G1091" s="28"/>
      <c r="H1091" s="28"/>
      <c r="I1091" s="28"/>
    </row>
    <row r="1092" spans="1:9" ht="12.75">
      <c r="A1092" t="s">
        <v>135</v>
      </c>
      <c r="B1092" t="s">
        <v>160</v>
      </c>
      <c r="C1092" t="s">
        <v>24</v>
      </c>
      <c r="D1092">
        <v>0</v>
      </c>
      <c r="E1092">
        <v>0</v>
      </c>
      <c r="F1092">
        <v>0</v>
      </c>
      <c r="G1092" s="28"/>
      <c r="H1092" s="28"/>
      <c r="I1092" s="28"/>
    </row>
    <row r="1093" spans="1:9" ht="12.75">
      <c r="A1093" t="s">
        <v>135</v>
      </c>
      <c r="B1093" t="s">
        <v>160</v>
      </c>
      <c r="C1093" t="s">
        <v>24</v>
      </c>
      <c r="D1093">
        <v>0</v>
      </c>
      <c r="E1093">
        <v>0</v>
      </c>
      <c r="F1093">
        <v>0</v>
      </c>
      <c r="G1093" s="28"/>
      <c r="H1093" s="28"/>
      <c r="I1093" s="28"/>
    </row>
    <row r="1094" spans="1:9" ht="12.75">
      <c r="A1094" t="s">
        <v>135</v>
      </c>
      <c r="B1094" t="s">
        <v>160</v>
      </c>
      <c r="C1094" t="s">
        <v>24</v>
      </c>
      <c r="G1094" s="28"/>
      <c r="H1094" s="28"/>
      <c r="I1094" s="28"/>
    </row>
    <row r="1095" spans="1:9" ht="12.75">
      <c r="A1095" t="s">
        <v>135</v>
      </c>
      <c r="B1095" t="s">
        <v>160</v>
      </c>
      <c r="C1095" t="s">
        <v>24</v>
      </c>
      <c r="D1095">
        <v>0</v>
      </c>
      <c r="E1095">
        <v>0</v>
      </c>
      <c r="F1095">
        <v>0</v>
      </c>
      <c r="G1095" s="28"/>
      <c r="H1095" s="28"/>
      <c r="I1095" s="28"/>
    </row>
    <row r="1096" spans="1:9" ht="12.75">
      <c r="A1096" t="s">
        <v>135</v>
      </c>
      <c r="B1096" t="s">
        <v>160</v>
      </c>
      <c r="C1096" t="s">
        <v>24</v>
      </c>
      <c r="D1096">
        <v>0</v>
      </c>
      <c r="E1096">
        <v>0</v>
      </c>
      <c r="F1096">
        <v>0</v>
      </c>
      <c r="G1096" s="28"/>
      <c r="H1096" s="28"/>
      <c r="I1096" s="28"/>
    </row>
    <row r="1097" spans="1:9" ht="12.75">
      <c r="A1097" t="s">
        <v>135</v>
      </c>
      <c r="B1097" t="s">
        <v>160</v>
      </c>
      <c r="C1097" t="s">
        <v>24</v>
      </c>
      <c r="D1097">
        <v>0</v>
      </c>
      <c r="E1097">
        <v>0</v>
      </c>
      <c r="F1097">
        <v>0</v>
      </c>
      <c r="G1097" s="28"/>
      <c r="H1097" s="28"/>
      <c r="I1097" s="28"/>
    </row>
    <row r="1098" spans="1:9" ht="12.75">
      <c r="A1098" t="s">
        <v>135</v>
      </c>
      <c r="B1098" t="s">
        <v>160</v>
      </c>
      <c r="C1098" t="s">
        <v>24</v>
      </c>
      <c r="D1098">
        <v>0</v>
      </c>
      <c r="E1098">
        <v>0</v>
      </c>
      <c r="F1098">
        <v>0</v>
      </c>
      <c r="G1098" s="28"/>
      <c r="H1098" s="28"/>
      <c r="I1098" s="28"/>
    </row>
    <row r="1099" spans="1:9" ht="12.75">
      <c r="A1099" t="s">
        <v>135</v>
      </c>
      <c r="B1099" t="s">
        <v>160</v>
      </c>
      <c r="C1099" t="s">
        <v>24</v>
      </c>
      <c r="D1099">
        <v>0</v>
      </c>
      <c r="E1099">
        <v>0</v>
      </c>
      <c r="F1099">
        <v>0</v>
      </c>
      <c r="G1099" s="28"/>
      <c r="H1099" s="28"/>
      <c r="I1099" s="28"/>
    </row>
    <row r="1100" spans="1:9" ht="12.75">
      <c r="A1100" t="s">
        <v>135</v>
      </c>
      <c r="B1100" t="s">
        <v>160</v>
      </c>
      <c r="C1100" t="s">
        <v>24</v>
      </c>
      <c r="D1100">
        <v>0</v>
      </c>
      <c r="E1100">
        <v>0</v>
      </c>
      <c r="F1100">
        <v>0</v>
      </c>
      <c r="G1100" s="28"/>
      <c r="H1100" s="28"/>
      <c r="I1100" s="28"/>
    </row>
    <row r="1101" spans="1:9" ht="12.75">
      <c r="A1101" t="s">
        <v>135</v>
      </c>
      <c r="B1101" t="s">
        <v>160</v>
      </c>
      <c r="C1101" t="s">
        <v>24</v>
      </c>
      <c r="D1101">
        <v>0</v>
      </c>
      <c r="E1101">
        <v>0</v>
      </c>
      <c r="F1101">
        <v>0</v>
      </c>
      <c r="G1101" s="28"/>
      <c r="H1101" s="28"/>
      <c r="I1101" s="28"/>
    </row>
    <row r="1102" spans="1:9" ht="12.75">
      <c r="A1102" t="s">
        <v>135</v>
      </c>
      <c r="B1102" t="s">
        <v>160</v>
      </c>
      <c r="C1102" t="s">
        <v>24</v>
      </c>
      <c r="D1102">
        <v>0</v>
      </c>
      <c r="E1102">
        <v>0</v>
      </c>
      <c r="F1102">
        <v>0</v>
      </c>
      <c r="G1102" s="28"/>
      <c r="H1102" s="28"/>
      <c r="I1102" s="28"/>
    </row>
    <row r="1103" spans="1:9" ht="12.75">
      <c r="A1103" t="s">
        <v>135</v>
      </c>
      <c r="B1103" t="s">
        <v>160</v>
      </c>
      <c r="C1103" t="s">
        <v>24</v>
      </c>
      <c r="D1103">
        <v>0</v>
      </c>
      <c r="E1103">
        <v>0</v>
      </c>
      <c r="F1103">
        <v>0</v>
      </c>
      <c r="G1103" s="28"/>
      <c r="H1103" s="28"/>
      <c r="I1103" s="28"/>
    </row>
    <row r="1104" spans="1:9" ht="12.75">
      <c r="A1104" t="s">
        <v>135</v>
      </c>
      <c r="B1104" t="s">
        <v>160</v>
      </c>
      <c r="C1104" t="s">
        <v>24</v>
      </c>
      <c r="D1104">
        <v>0</v>
      </c>
      <c r="E1104">
        <v>0</v>
      </c>
      <c r="F1104">
        <v>0</v>
      </c>
      <c r="G1104" s="28">
        <f>SUM(D1077:D1104)/14</f>
        <v>0.2857142857142857</v>
      </c>
      <c r="H1104" s="28">
        <f>SUM(E1077:E1104)/14</f>
        <v>0</v>
      </c>
      <c r="I1104" s="28">
        <f>SUM(F1077:F1104)/14</f>
        <v>0</v>
      </c>
    </row>
    <row r="1105" spans="7:9" ht="12.75">
      <c r="G1105" s="28"/>
      <c r="H1105" s="28"/>
      <c r="I1105" s="28"/>
    </row>
    <row r="1106" spans="1:9" ht="12.75">
      <c r="A1106" t="s">
        <v>135</v>
      </c>
      <c r="B1106" t="s">
        <v>37</v>
      </c>
      <c r="C1106" t="s">
        <v>16</v>
      </c>
      <c r="D1106">
        <v>0</v>
      </c>
      <c r="E1106">
        <v>0</v>
      </c>
      <c r="F1106">
        <v>0</v>
      </c>
      <c r="G1106" s="28"/>
      <c r="H1106" s="28"/>
      <c r="I1106" s="28"/>
    </row>
    <row r="1107" spans="1:9" ht="12.75">
      <c r="A1107" t="s">
        <v>135</v>
      </c>
      <c r="B1107" t="s">
        <v>37</v>
      </c>
      <c r="C1107" t="s">
        <v>16</v>
      </c>
      <c r="D1107">
        <v>0</v>
      </c>
      <c r="E1107">
        <v>0</v>
      </c>
      <c r="F1107">
        <v>0</v>
      </c>
      <c r="G1107" s="28"/>
      <c r="H1107" s="28"/>
      <c r="I1107" s="28"/>
    </row>
    <row r="1108" spans="1:9" ht="12.75">
      <c r="A1108" t="s">
        <v>135</v>
      </c>
      <c r="B1108" t="s">
        <v>37</v>
      </c>
      <c r="C1108" t="s">
        <v>16</v>
      </c>
      <c r="D1108">
        <v>0</v>
      </c>
      <c r="E1108">
        <v>0</v>
      </c>
      <c r="F1108">
        <v>0</v>
      </c>
      <c r="G1108" s="28"/>
      <c r="H1108" s="28"/>
      <c r="I1108" s="28"/>
    </row>
    <row r="1109" spans="1:9" ht="12.75">
      <c r="A1109" t="s">
        <v>135</v>
      </c>
      <c r="B1109" t="s">
        <v>37</v>
      </c>
      <c r="C1109" t="s">
        <v>16</v>
      </c>
      <c r="D1109">
        <v>2</v>
      </c>
      <c r="E1109">
        <v>0</v>
      </c>
      <c r="F1109">
        <v>4</v>
      </c>
      <c r="G1109" s="28"/>
      <c r="H1109" s="28"/>
      <c r="I1109" s="28"/>
    </row>
    <row r="1110" spans="1:9" ht="12.75">
      <c r="A1110" t="s">
        <v>135</v>
      </c>
      <c r="B1110" t="s">
        <v>37</v>
      </c>
      <c r="C1110" t="s">
        <v>16</v>
      </c>
      <c r="D1110">
        <v>0</v>
      </c>
      <c r="E1110">
        <v>0</v>
      </c>
      <c r="F1110">
        <v>0</v>
      </c>
      <c r="G1110" s="28"/>
      <c r="H1110" s="28"/>
      <c r="I1110" s="28"/>
    </row>
    <row r="1111" spans="1:9" ht="12.75">
      <c r="A1111" t="s">
        <v>135</v>
      </c>
      <c r="B1111" t="s">
        <v>37</v>
      </c>
      <c r="C1111" t="s">
        <v>16</v>
      </c>
      <c r="D1111">
        <v>0</v>
      </c>
      <c r="E1111">
        <v>0</v>
      </c>
      <c r="F1111">
        <v>2</v>
      </c>
      <c r="G1111" s="28"/>
      <c r="H1111" s="28"/>
      <c r="I1111" s="28"/>
    </row>
    <row r="1112" spans="1:9" ht="12.75">
      <c r="A1112" t="s">
        <v>135</v>
      </c>
      <c r="B1112" t="s">
        <v>37</v>
      </c>
      <c r="C1112" t="s">
        <v>16</v>
      </c>
      <c r="D1112">
        <v>0</v>
      </c>
      <c r="E1112">
        <v>0</v>
      </c>
      <c r="F1112">
        <v>0</v>
      </c>
      <c r="G1112" s="28">
        <f>SUM(D1106:D1112)/7</f>
        <v>0.2857142857142857</v>
      </c>
      <c r="H1112" s="28">
        <f>SUM(E1106:E1112)/7</f>
        <v>0</v>
      </c>
      <c r="I1112" s="28">
        <f>SUM(F1106:F1112)/7</f>
        <v>0.8571428571428571</v>
      </c>
    </row>
    <row r="1113" spans="1:9" ht="12.75">
      <c r="A1113" t="s">
        <v>135</v>
      </c>
      <c r="B1113" t="s">
        <v>37</v>
      </c>
      <c r="C1113" t="s">
        <v>55</v>
      </c>
      <c r="D1113">
        <v>0</v>
      </c>
      <c r="E1113">
        <v>0</v>
      </c>
      <c r="F1113">
        <v>0</v>
      </c>
      <c r="G1113" s="28"/>
      <c r="H1113" s="28"/>
      <c r="I1113" s="28"/>
    </row>
    <row r="1114" spans="1:9" ht="12.75">
      <c r="A1114" t="s">
        <v>135</v>
      </c>
      <c r="B1114" t="s">
        <v>37</v>
      </c>
      <c r="C1114" t="s">
        <v>55</v>
      </c>
      <c r="D1114">
        <v>0</v>
      </c>
      <c r="E1114">
        <v>0</v>
      </c>
      <c r="F1114">
        <v>0</v>
      </c>
      <c r="G1114" s="28"/>
      <c r="H1114" s="28"/>
      <c r="I1114" s="28"/>
    </row>
    <row r="1115" spans="1:9" ht="12.75">
      <c r="A1115" t="s">
        <v>135</v>
      </c>
      <c r="B1115" t="s">
        <v>37</v>
      </c>
      <c r="C1115" t="s">
        <v>55</v>
      </c>
      <c r="D1115">
        <v>0</v>
      </c>
      <c r="E1115">
        <v>0</v>
      </c>
      <c r="F1115">
        <v>0</v>
      </c>
      <c r="G1115" s="28"/>
      <c r="H1115" s="28"/>
      <c r="I1115" s="28"/>
    </row>
    <row r="1116" spans="1:9" ht="12.75">
      <c r="A1116" t="s">
        <v>135</v>
      </c>
      <c r="B1116" t="s">
        <v>37</v>
      </c>
      <c r="C1116" t="s">
        <v>55</v>
      </c>
      <c r="D1116">
        <v>0</v>
      </c>
      <c r="E1116">
        <v>0</v>
      </c>
      <c r="F1116">
        <v>0</v>
      </c>
      <c r="G1116" s="28"/>
      <c r="H1116" s="28"/>
      <c r="I1116" s="28"/>
    </row>
    <row r="1117" spans="1:9" ht="12.75">
      <c r="A1117" t="s">
        <v>135</v>
      </c>
      <c r="B1117" t="s">
        <v>37</v>
      </c>
      <c r="C1117" t="s">
        <v>55</v>
      </c>
      <c r="D1117">
        <v>0</v>
      </c>
      <c r="E1117">
        <v>0</v>
      </c>
      <c r="F1117">
        <v>0</v>
      </c>
      <c r="G1117" s="28"/>
      <c r="H1117" s="28"/>
      <c r="I1117" s="28"/>
    </row>
    <row r="1118" spans="1:9" ht="12.75">
      <c r="A1118" t="s">
        <v>135</v>
      </c>
      <c r="B1118" t="s">
        <v>37</v>
      </c>
      <c r="C1118" t="s">
        <v>55</v>
      </c>
      <c r="D1118">
        <v>0</v>
      </c>
      <c r="E1118">
        <v>0</v>
      </c>
      <c r="F1118">
        <v>0</v>
      </c>
      <c r="G1118" s="28"/>
      <c r="H1118" s="28"/>
      <c r="I1118" s="28"/>
    </row>
    <row r="1119" spans="1:9" ht="12.75">
      <c r="A1119" t="s">
        <v>135</v>
      </c>
      <c r="B1119" t="s">
        <v>37</v>
      </c>
      <c r="C1119" t="s">
        <v>55</v>
      </c>
      <c r="D1119">
        <v>0</v>
      </c>
      <c r="E1119">
        <v>0</v>
      </c>
      <c r="F1119">
        <v>0</v>
      </c>
      <c r="G1119" s="28">
        <f>SUM(D1113:D1119)/7</f>
        <v>0</v>
      </c>
      <c r="H1119" s="28">
        <f>SUM(E1113:E1119)/7</f>
        <v>0</v>
      </c>
      <c r="I1119" s="28">
        <f>SUM(F1113:F1119)/7</f>
        <v>0</v>
      </c>
    </row>
    <row r="1120" spans="1:9" ht="12.75">
      <c r="A1120" t="s">
        <v>135</v>
      </c>
      <c r="B1120" t="s">
        <v>37</v>
      </c>
      <c r="C1120" t="s">
        <v>24</v>
      </c>
      <c r="D1120">
        <v>0</v>
      </c>
      <c r="E1120">
        <v>0</v>
      </c>
      <c r="F1120">
        <v>0</v>
      </c>
      <c r="G1120" s="28"/>
      <c r="H1120" s="28"/>
      <c r="I1120" s="28"/>
    </row>
    <row r="1121" spans="1:9" ht="12.75">
      <c r="A1121" t="s">
        <v>135</v>
      </c>
      <c r="B1121" t="s">
        <v>37</v>
      </c>
      <c r="C1121" t="s">
        <v>24</v>
      </c>
      <c r="D1121">
        <v>0</v>
      </c>
      <c r="E1121">
        <v>0</v>
      </c>
      <c r="F1121">
        <v>0</v>
      </c>
      <c r="G1121" s="28"/>
      <c r="H1121" s="28"/>
      <c r="I1121" s="28"/>
    </row>
    <row r="1122" spans="1:9" ht="12.75">
      <c r="A1122" t="s">
        <v>135</v>
      </c>
      <c r="B1122" t="s">
        <v>37</v>
      </c>
      <c r="C1122" t="s">
        <v>24</v>
      </c>
      <c r="D1122">
        <v>0</v>
      </c>
      <c r="E1122">
        <v>0</v>
      </c>
      <c r="F1122">
        <v>0</v>
      </c>
      <c r="G1122" s="28"/>
      <c r="H1122" s="28"/>
      <c r="I1122" s="28"/>
    </row>
    <row r="1123" spans="1:9" ht="12.75">
      <c r="A1123" t="s">
        <v>135</v>
      </c>
      <c r="B1123" t="s">
        <v>37</v>
      </c>
      <c r="C1123" t="s">
        <v>24</v>
      </c>
      <c r="D1123">
        <v>0</v>
      </c>
      <c r="E1123">
        <v>0</v>
      </c>
      <c r="F1123">
        <v>0</v>
      </c>
      <c r="G1123" s="28"/>
      <c r="H1123" s="28"/>
      <c r="I1123" s="28"/>
    </row>
    <row r="1124" spans="1:9" ht="12.75">
      <c r="A1124" t="s">
        <v>135</v>
      </c>
      <c r="B1124" t="s">
        <v>37</v>
      </c>
      <c r="C1124" t="s">
        <v>24</v>
      </c>
      <c r="D1124">
        <v>0</v>
      </c>
      <c r="E1124">
        <v>0</v>
      </c>
      <c r="F1124">
        <v>0</v>
      </c>
      <c r="G1124" s="28"/>
      <c r="H1124" s="28"/>
      <c r="I1124" s="28"/>
    </row>
    <row r="1125" spans="1:9" ht="12.75">
      <c r="A1125" t="s">
        <v>135</v>
      </c>
      <c r="B1125" t="s">
        <v>37</v>
      </c>
      <c r="C1125" t="s">
        <v>24</v>
      </c>
      <c r="D1125">
        <v>0</v>
      </c>
      <c r="E1125">
        <v>0</v>
      </c>
      <c r="F1125">
        <v>2</v>
      </c>
      <c r="G1125" s="28"/>
      <c r="H1125" s="28"/>
      <c r="I1125" s="28"/>
    </row>
    <row r="1126" spans="1:9" ht="12.75">
      <c r="A1126" t="s">
        <v>135</v>
      </c>
      <c r="B1126" t="s">
        <v>37</v>
      </c>
      <c r="C1126" t="s">
        <v>24</v>
      </c>
      <c r="D1126">
        <v>0</v>
      </c>
      <c r="E1126">
        <v>0</v>
      </c>
      <c r="F1126">
        <v>0</v>
      </c>
      <c r="G1126" s="28"/>
      <c r="H1126" s="28"/>
      <c r="I1126" s="28"/>
    </row>
    <row r="1127" spans="1:9" ht="12.75">
      <c r="A1127" t="s">
        <v>135</v>
      </c>
      <c r="B1127" t="s">
        <v>37</v>
      </c>
      <c r="C1127" t="s">
        <v>24</v>
      </c>
      <c r="D1127">
        <v>0</v>
      </c>
      <c r="E1127">
        <v>0</v>
      </c>
      <c r="F1127">
        <v>0</v>
      </c>
      <c r="G1127" s="28"/>
      <c r="H1127" s="28"/>
      <c r="I1127" s="28"/>
    </row>
    <row r="1128" spans="1:9" ht="12.75">
      <c r="A1128" t="s">
        <v>135</v>
      </c>
      <c r="B1128" t="s">
        <v>37</v>
      </c>
      <c r="C1128" t="s">
        <v>24</v>
      </c>
      <c r="D1128">
        <v>0</v>
      </c>
      <c r="E1128">
        <v>0</v>
      </c>
      <c r="F1128">
        <v>0</v>
      </c>
      <c r="G1128" s="28"/>
      <c r="H1128" s="28"/>
      <c r="I1128" s="28"/>
    </row>
    <row r="1129" spans="1:9" ht="12.75">
      <c r="A1129" t="s">
        <v>135</v>
      </c>
      <c r="B1129" t="s">
        <v>37</v>
      </c>
      <c r="C1129" t="s">
        <v>24</v>
      </c>
      <c r="D1129">
        <v>0</v>
      </c>
      <c r="E1129">
        <v>0</v>
      </c>
      <c r="F1129">
        <v>0</v>
      </c>
      <c r="G1129" s="28"/>
      <c r="H1129" s="28"/>
      <c r="I1129" s="28"/>
    </row>
    <row r="1130" spans="1:9" ht="12.75">
      <c r="A1130" t="s">
        <v>135</v>
      </c>
      <c r="B1130" t="s">
        <v>37</v>
      </c>
      <c r="C1130" t="s">
        <v>24</v>
      </c>
      <c r="D1130">
        <v>0</v>
      </c>
      <c r="E1130">
        <v>0</v>
      </c>
      <c r="F1130">
        <v>0</v>
      </c>
      <c r="G1130" s="28"/>
      <c r="H1130" s="28"/>
      <c r="I1130" s="28"/>
    </row>
    <row r="1131" spans="1:9" ht="12.75">
      <c r="A1131" t="s">
        <v>135</v>
      </c>
      <c r="B1131" t="s">
        <v>37</v>
      </c>
      <c r="C1131" t="s">
        <v>24</v>
      </c>
      <c r="D1131">
        <v>0</v>
      </c>
      <c r="E1131">
        <v>0</v>
      </c>
      <c r="F1131">
        <v>0</v>
      </c>
      <c r="G1131" s="28"/>
      <c r="H1131" s="28"/>
      <c r="I1131" s="28"/>
    </row>
    <row r="1132" spans="1:9" ht="12.75">
      <c r="A1132" t="s">
        <v>135</v>
      </c>
      <c r="B1132" t="s">
        <v>37</v>
      </c>
      <c r="C1132" t="s">
        <v>24</v>
      </c>
      <c r="D1132">
        <v>0</v>
      </c>
      <c r="E1132">
        <v>0</v>
      </c>
      <c r="F1132">
        <v>0</v>
      </c>
      <c r="G1132" s="28"/>
      <c r="H1132" s="28"/>
      <c r="I1132" s="28"/>
    </row>
    <row r="1133" spans="1:9" ht="12.75">
      <c r="A1133" t="s">
        <v>135</v>
      </c>
      <c r="B1133" t="s">
        <v>37</v>
      </c>
      <c r="C1133" t="s">
        <v>24</v>
      </c>
      <c r="D1133">
        <v>0</v>
      </c>
      <c r="E1133">
        <v>0</v>
      </c>
      <c r="F1133">
        <v>0</v>
      </c>
      <c r="G1133" s="28">
        <f>SUM(D1120:D1133)/14</f>
        <v>0</v>
      </c>
      <c r="H1133" s="28">
        <f>SUM(E1120:E1133)/14</f>
        <v>0</v>
      </c>
      <c r="I1133" s="28">
        <f>SUM(F1120:F1133)/14</f>
        <v>0.14285714285714285</v>
      </c>
    </row>
    <row r="1134" spans="7:9" ht="12.75">
      <c r="G1134" s="28"/>
      <c r="H1134" s="28"/>
      <c r="I1134" s="28"/>
    </row>
    <row r="1135" spans="1:9" ht="12.75">
      <c r="A1135" t="s">
        <v>135</v>
      </c>
      <c r="B1135" t="s">
        <v>38</v>
      </c>
      <c r="C1135" t="s">
        <v>16</v>
      </c>
      <c r="D1135">
        <v>1</v>
      </c>
      <c r="E1135">
        <v>0</v>
      </c>
      <c r="F1135">
        <v>0</v>
      </c>
      <c r="G1135" s="28"/>
      <c r="H1135" s="28"/>
      <c r="I1135" s="28"/>
    </row>
    <row r="1136" spans="1:9" ht="12.75">
      <c r="A1136" t="s">
        <v>135</v>
      </c>
      <c r="B1136" t="s">
        <v>38</v>
      </c>
      <c r="C1136" t="s">
        <v>16</v>
      </c>
      <c r="D1136">
        <v>2</v>
      </c>
      <c r="E1136">
        <v>0</v>
      </c>
      <c r="F1136">
        <v>0</v>
      </c>
      <c r="G1136" s="28"/>
      <c r="H1136" s="28"/>
      <c r="I1136" s="28"/>
    </row>
    <row r="1137" spans="1:9" ht="12.75">
      <c r="A1137" t="s">
        <v>135</v>
      </c>
      <c r="B1137" t="s">
        <v>38</v>
      </c>
      <c r="C1137" t="s">
        <v>16</v>
      </c>
      <c r="D1137">
        <v>0</v>
      </c>
      <c r="E1137">
        <v>0</v>
      </c>
      <c r="F1137">
        <v>0</v>
      </c>
      <c r="G1137" s="28"/>
      <c r="H1137" s="28"/>
      <c r="I1137" s="28"/>
    </row>
    <row r="1138" spans="1:9" ht="12.75">
      <c r="A1138" t="s">
        <v>135</v>
      </c>
      <c r="B1138" t="s">
        <v>38</v>
      </c>
      <c r="C1138" t="s">
        <v>16</v>
      </c>
      <c r="D1138">
        <v>2</v>
      </c>
      <c r="E1138">
        <v>1</v>
      </c>
      <c r="F1138">
        <v>0</v>
      </c>
      <c r="G1138" s="28"/>
      <c r="H1138" s="28"/>
      <c r="I1138" s="28"/>
    </row>
    <row r="1139" spans="1:9" ht="12.75">
      <c r="A1139" t="s">
        <v>135</v>
      </c>
      <c r="B1139" t="s">
        <v>38</v>
      </c>
      <c r="C1139" t="s">
        <v>16</v>
      </c>
      <c r="D1139">
        <v>2</v>
      </c>
      <c r="E1139">
        <v>0</v>
      </c>
      <c r="F1139">
        <v>0</v>
      </c>
      <c r="G1139" s="28"/>
      <c r="H1139" s="28"/>
      <c r="I1139" s="28"/>
    </row>
    <row r="1140" spans="1:9" ht="12.75">
      <c r="A1140" t="s">
        <v>135</v>
      </c>
      <c r="B1140" t="s">
        <v>38</v>
      </c>
      <c r="C1140" t="s">
        <v>16</v>
      </c>
      <c r="D1140">
        <v>3</v>
      </c>
      <c r="E1140">
        <v>0</v>
      </c>
      <c r="F1140">
        <v>0</v>
      </c>
      <c r="G1140" s="28"/>
      <c r="H1140" s="28"/>
      <c r="I1140" s="28"/>
    </row>
    <row r="1141" spans="1:9" ht="12.75">
      <c r="A1141" t="s">
        <v>135</v>
      </c>
      <c r="B1141" t="s">
        <v>38</v>
      </c>
      <c r="C1141" t="s">
        <v>16</v>
      </c>
      <c r="D1141">
        <v>0</v>
      </c>
      <c r="E1141">
        <v>0</v>
      </c>
      <c r="F1141">
        <v>0</v>
      </c>
      <c r="G1141" s="28">
        <f>SUM(D1135:D1141)/7</f>
        <v>1.4285714285714286</v>
      </c>
      <c r="H1141" s="28">
        <f>SUM(E1135:E1141)/7</f>
        <v>0.14285714285714285</v>
      </c>
      <c r="I1141" s="28">
        <f>SUM(F1135:F1141)/7</f>
        <v>0</v>
      </c>
    </row>
    <row r="1142" spans="1:9" ht="12.75">
      <c r="A1142" t="s">
        <v>135</v>
      </c>
      <c r="B1142" t="s">
        <v>38</v>
      </c>
      <c r="C1142" t="s">
        <v>55</v>
      </c>
      <c r="D1142">
        <v>2</v>
      </c>
      <c r="E1142">
        <v>0</v>
      </c>
      <c r="F1142">
        <v>0</v>
      </c>
      <c r="G1142" s="28"/>
      <c r="H1142" s="28"/>
      <c r="I1142" s="28"/>
    </row>
    <row r="1143" spans="1:9" ht="12.75">
      <c r="A1143" t="s">
        <v>135</v>
      </c>
      <c r="B1143" t="s">
        <v>38</v>
      </c>
      <c r="C1143" t="s">
        <v>55</v>
      </c>
      <c r="D1143">
        <v>3</v>
      </c>
      <c r="E1143">
        <v>0</v>
      </c>
      <c r="F1143">
        <v>0</v>
      </c>
      <c r="G1143" s="28"/>
      <c r="H1143" s="28"/>
      <c r="I1143" s="28"/>
    </row>
    <row r="1144" spans="1:9" ht="12.75">
      <c r="A1144" t="s">
        <v>135</v>
      </c>
      <c r="B1144" t="s">
        <v>38</v>
      </c>
      <c r="C1144" t="s">
        <v>55</v>
      </c>
      <c r="D1144">
        <v>0</v>
      </c>
      <c r="E1144">
        <v>0</v>
      </c>
      <c r="F1144">
        <v>0</v>
      </c>
      <c r="G1144" s="28"/>
      <c r="H1144" s="28"/>
      <c r="I1144" s="28"/>
    </row>
    <row r="1145" spans="1:9" ht="12.75">
      <c r="A1145" t="s">
        <v>135</v>
      </c>
      <c r="B1145" t="s">
        <v>38</v>
      </c>
      <c r="C1145" t="s">
        <v>55</v>
      </c>
      <c r="D1145">
        <v>0</v>
      </c>
      <c r="E1145">
        <v>0</v>
      </c>
      <c r="F1145">
        <v>0</v>
      </c>
      <c r="G1145" s="28"/>
      <c r="H1145" s="28"/>
      <c r="I1145" s="28"/>
    </row>
    <row r="1146" spans="1:9" ht="12.75">
      <c r="A1146" t="s">
        <v>135</v>
      </c>
      <c r="B1146" t="s">
        <v>38</v>
      </c>
      <c r="C1146" t="s">
        <v>55</v>
      </c>
      <c r="D1146">
        <v>7</v>
      </c>
      <c r="E1146">
        <v>0</v>
      </c>
      <c r="F1146">
        <v>0</v>
      </c>
      <c r="G1146" s="28"/>
      <c r="H1146" s="28"/>
      <c r="I1146" s="28"/>
    </row>
    <row r="1147" spans="1:9" ht="12.75">
      <c r="A1147" t="s">
        <v>135</v>
      </c>
      <c r="B1147" t="s">
        <v>38</v>
      </c>
      <c r="C1147" t="s">
        <v>55</v>
      </c>
      <c r="D1147">
        <v>0</v>
      </c>
      <c r="E1147">
        <v>0</v>
      </c>
      <c r="F1147">
        <v>0</v>
      </c>
      <c r="G1147" s="28"/>
      <c r="H1147" s="28"/>
      <c r="I1147" s="28"/>
    </row>
    <row r="1148" spans="1:9" ht="12.75">
      <c r="A1148" t="s">
        <v>135</v>
      </c>
      <c r="B1148" t="s">
        <v>38</v>
      </c>
      <c r="C1148" t="s">
        <v>55</v>
      </c>
      <c r="D1148">
        <v>0</v>
      </c>
      <c r="E1148">
        <v>0</v>
      </c>
      <c r="F1148">
        <v>0</v>
      </c>
      <c r="G1148" s="28">
        <f>SUM(D1142:D1148)/7</f>
        <v>1.7142857142857142</v>
      </c>
      <c r="H1148" s="28">
        <f>SUM(E1142:E1148)/7</f>
        <v>0</v>
      </c>
      <c r="I1148" s="28">
        <f>SUM(F1142:F1148)/7</f>
        <v>0</v>
      </c>
    </row>
    <row r="1149" spans="1:9" ht="12.75">
      <c r="A1149" t="s">
        <v>135</v>
      </c>
      <c r="B1149" t="s">
        <v>38</v>
      </c>
      <c r="C1149" t="s">
        <v>24</v>
      </c>
      <c r="D1149">
        <v>3</v>
      </c>
      <c r="E1149">
        <v>0</v>
      </c>
      <c r="F1149">
        <v>0</v>
      </c>
      <c r="G1149" s="28"/>
      <c r="H1149" s="28"/>
      <c r="I1149" s="28"/>
    </row>
    <row r="1150" spans="1:9" ht="12.75">
      <c r="A1150" t="s">
        <v>135</v>
      </c>
      <c r="B1150" t="s">
        <v>38</v>
      </c>
      <c r="C1150" t="s">
        <v>24</v>
      </c>
      <c r="D1150">
        <v>0</v>
      </c>
      <c r="E1150">
        <v>0</v>
      </c>
      <c r="F1150">
        <v>0</v>
      </c>
      <c r="G1150" s="28"/>
      <c r="H1150" s="28"/>
      <c r="I1150" s="28"/>
    </row>
    <row r="1151" spans="1:9" ht="12.75">
      <c r="A1151" t="s">
        <v>135</v>
      </c>
      <c r="B1151" t="s">
        <v>38</v>
      </c>
      <c r="C1151" t="s">
        <v>24</v>
      </c>
      <c r="D1151">
        <v>2</v>
      </c>
      <c r="E1151">
        <v>0</v>
      </c>
      <c r="F1151">
        <v>0</v>
      </c>
      <c r="G1151" s="28"/>
      <c r="H1151" s="28"/>
      <c r="I1151" s="28"/>
    </row>
    <row r="1152" spans="1:9" ht="12.75">
      <c r="A1152" t="s">
        <v>135</v>
      </c>
      <c r="B1152" t="s">
        <v>38</v>
      </c>
      <c r="C1152" t="s">
        <v>24</v>
      </c>
      <c r="D1152">
        <v>1</v>
      </c>
      <c r="E1152">
        <v>0</v>
      </c>
      <c r="F1152">
        <v>0</v>
      </c>
      <c r="G1152" s="28"/>
      <c r="H1152" s="28"/>
      <c r="I1152" s="28"/>
    </row>
    <row r="1153" spans="1:9" ht="12.75">
      <c r="A1153" t="s">
        <v>135</v>
      </c>
      <c r="B1153" t="s">
        <v>38</v>
      </c>
      <c r="C1153" t="s">
        <v>24</v>
      </c>
      <c r="D1153">
        <v>7</v>
      </c>
      <c r="E1153">
        <v>0</v>
      </c>
      <c r="F1153">
        <v>0</v>
      </c>
      <c r="G1153" s="28"/>
      <c r="H1153" s="28"/>
      <c r="I1153" s="28"/>
    </row>
    <row r="1154" spans="1:9" ht="12.75">
      <c r="A1154" t="s">
        <v>135</v>
      </c>
      <c r="B1154" t="s">
        <v>38</v>
      </c>
      <c r="C1154" t="s">
        <v>24</v>
      </c>
      <c r="D1154">
        <v>1</v>
      </c>
      <c r="E1154">
        <v>0</v>
      </c>
      <c r="F1154">
        <v>0</v>
      </c>
      <c r="G1154" s="28"/>
      <c r="H1154" s="28"/>
      <c r="I1154" s="28"/>
    </row>
    <row r="1155" spans="1:9" ht="12.75">
      <c r="A1155" t="s">
        <v>135</v>
      </c>
      <c r="B1155" t="s">
        <v>38</v>
      </c>
      <c r="C1155" t="s">
        <v>24</v>
      </c>
      <c r="D1155">
        <v>1</v>
      </c>
      <c r="E1155">
        <v>0</v>
      </c>
      <c r="F1155">
        <v>0</v>
      </c>
      <c r="G1155" s="28"/>
      <c r="H1155" s="28"/>
      <c r="I1155" s="28"/>
    </row>
    <row r="1156" spans="1:9" ht="12.75">
      <c r="A1156" t="s">
        <v>135</v>
      </c>
      <c r="B1156" t="s">
        <v>38</v>
      </c>
      <c r="C1156" t="s">
        <v>24</v>
      </c>
      <c r="D1156">
        <v>1</v>
      </c>
      <c r="E1156">
        <v>1</v>
      </c>
      <c r="F1156">
        <v>0</v>
      </c>
      <c r="G1156" s="28"/>
      <c r="H1156" s="28"/>
      <c r="I1156" s="28"/>
    </row>
    <row r="1157" spans="1:9" ht="12.75">
      <c r="A1157" t="s">
        <v>135</v>
      </c>
      <c r="B1157" t="s">
        <v>38</v>
      </c>
      <c r="C1157" t="s">
        <v>24</v>
      </c>
      <c r="D1157">
        <v>0</v>
      </c>
      <c r="E1157">
        <v>0</v>
      </c>
      <c r="F1157">
        <v>0</v>
      </c>
      <c r="G1157" s="28"/>
      <c r="H1157" s="28"/>
      <c r="I1157" s="28"/>
    </row>
    <row r="1158" spans="1:9" ht="12.75">
      <c r="A1158" t="s">
        <v>135</v>
      </c>
      <c r="B1158" t="s">
        <v>38</v>
      </c>
      <c r="C1158" t="s">
        <v>24</v>
      </c>
      <c r="D1158">
        <v>4</v>
      </c>
      <c r="E1158">
        <v>0</v>
      </c>
      <c r="F1158">
        <v>0</v>
      </c>
      <c r="G1158" s="28"/>
      <c r="H1158" s="28"/>
      <c r="I1158" s="28"/>
    </row>
    <row r="1159" spans="1:9" ht="12.75">
      <c r="A1159" t="s">
        <v>135</v>
      </c>
      <c r="B1159" t="s">
        <v>38</v>
      </c>
      <c r="C1159" t="s">
        <v>24</v>
      </c>
      <c r="D1159">
        <v>1</v>
      </c>
      <c r="E1159">
        <v>0</v>
      </c>
      <c r="F1159">
        <v>0</v>
      </c>
      <c r="G1159" s="28"/>
      <c r="H1159" s="28"/>
      <c r="I1159" s="28"/>
    </row>
    <row r="1160" spans="1:9" ht="12.75">
      <c r="A1160" t="s">
        <v>135</v>
      </c>
      <c r="B1160" t="s">
        <v>38</v>
      </c>
      <c r="C1160" t="s">
        <v>24</v>
      </c>
      <c r="D1160">
        <v>1</v>
      </c>
      <c r="E1160">
        <v>0</v>
      </c>
      <c r="F1160">
        <v>0</v>
      </c>
      <c r="G1160" s="28"/>
      <c r="H1160" s="28"/>
      <c r="I1160" s="28"/>
    </row>
    <row r="1161" spans="1:9" ht="12.75">
      <c r="A1161" t="s">
        <v>135</v>
      </c>
      <c r="B1161" t="s">
        <v>38</v>
      </c>
      <c r="C1161" t="s">
        <v>24</v>
      </c>
      <c r="D1161">
        <v>0</v>
      </c>
      <c r="E1161">
        <v>0</v>
      </c>
      <c r="F1161">
        <v>0</v>
      </c>
      <c r="G1161" s="28"/>
      <c r="H1161" s="28"/>
      <c r="I1161" s="28"/>
    </row>
    <row r="1162" spans="1:9" ht="12.75">
      <c r="A1162" t="s">
        <v>135</v>
      </c>
      <c r="B1162" t="s">
        <v>38</v>
      </c>
      <c r="C1162" t="s">
        <v>24</v>
      </c>
      <c r="D1162">
        <v>0</v>
      </c>
      <c r="E1162">
        <v>0</v>
      </c>
      <c r="F1162">
        <v>0</v>
      </c>
      <c r="G1162" s="28">
        <f>SUM(D1149:D1162)/14</f>
        <v>1.5714285714285714</v>
      </c>
      <c r="H1162" s="28">
        <f>SUM(E1149:E1162)/14</f>
        <v>0.07142857142857142</v>
      </c>
      <c r="I1162" s="28">
        <f>SUM(F1149:F1162)/14</f>
        <v>0</v>
      </c>
    </row>
    <row r="1163" spans="7:9" ht="12.75">
      <c r="G1163" s="28"/>
      <c r="H1163" s="28"/>
      <c r="I1163" s="28"/>
    </row>
    <row r="1164" spans="1:11" ht="12.75">
      <c r="A1164" t="s">
        <v>135</v>
      </c>
      <c r="B1164" t="s">
        <v>39</v>
      </c>
      <c r="C1164" t="s">
        <v>16</v>
      </c>
      <c r="D1164">
        <v>1</v>
      </c>
      <c r="E1164">
        <v>0</v>
      </c>
      <c r="F1164">
        <v>0</v>
      </c>
      <c r="G1164" s="28"/>
      <c r="H1164" s="28"/>
      <c r="I1164" s="28"/>
      <c r="K1164" s="24" t="s">
        <v>164</v>
      </c>
    </row>
    <row r="1165" spans="1:9" ht="12.75">
      <c r="A1165" t="s">
        <v>135</v>
      </c>
      <c r="B1165" t="s">
        <v>39</v>
      </c>
      <c r="C1165" t="s">
        <v>16</v>
      </c>
      <c r="D1165">
        <v>7</v>
      </c>
      <c r="E1165">
        <v>0</v>
      </c>
      <c r="F1165">
        <v>0</v>
      </c>
      <c r="G1165" s="28"/>
      <c r="H1165" s="28"/>
      <c r="I1165" s="28"/>
    </row>
    <row r="1166" spans="1:9" ht="12.75">
      <c r="A1166" t="s">
        <v>135</v>
      </c>
      <c r="B1166" t="s">
        <v>39</v>
      </c>
      <c r="C1166" t="s">
        <v>16</v>
      </c>
      <c r="D1166">
        <v>2</v>
      </c>
      <c r="E1166">
        <v>0</v>
      </c>
      <c r="F1166">
        <v>0</v>
      </c>
      <c r="G1166" s="28"/>
      <c r="H1166" s="28"/>
      <c r="I1166" s="28"/>
    </row>
    <row r="1167" spans="1:9" ht="12.75">
      <c r="A1167" t="s">
        <v>135</v>
      </c>
      <c r="B1167" t="s">
        <v>39</v>
      </c>
      <c r="C1167" t="s">
        <v>16</v>
      </c>
      <c r="D1167">
        <v>3</v>
      </c>
      <c r="E1167">
        <v>0</v>
      </c>
      <c r="F1167">
        <v>0</v>
      </c>
      <c r="G1167" s="28"/>
      <c r="H1167" s="28"/>
      <c r="I1167" s="28"/>
    </row>
    <row r="1168" spans="1:9" ht="12.75">
      <c r="A1168" t="s">
        <v>135</v>
      </c>
      <c r="B1168" t="s">
        <v>39</v>
      </c>
      <c r="C1168" t="s">
        <v>16</v>
      </c>
      <c r="D1168">
        <v>1</v>
      </c>
      <c r="E1168">
        <v>0</v>
      </c>
      <c r="F1168">
        <v>0</v>
      </c>
      <c r="G1168" s="28"/>
      <c r="H1168" s="28"/>
      <c r="I1168" s="28"/>
    </row>
    <row r="1169" spans="1:9" ht="12.75">
      <c r="A1169" t="s">
        <v>135</v>
      </c>
      <c r="B1169" t="s">
        <v>39</v>
      </c>
      <c r="C1169" t="s">
        <v>16</v>
      </c>
      <c r="D1169">
        <v>4</v>
      </c>
      <c r="E1169">
        <v>0</v>
      </c>
      <c r="F1169">
        <v>0</v>
      </c>
      <c r="G1169" s="28"/>
      <c r="H1169" s="28"/>
      <c r="I1169" s="28"/>
    </row>
    <row r="1170" spans="1:9" ht="12.75">
      <c r="A1170" t="s">
        <v>135</v>
      </c>
      <c r="B1170" t="s">
        <v>39</v>
      </c>
      <c r="C1170" t="s">
        <v>16</v>
      </c>
      <c r="D1170">
        <v>1</v>
      </c>
      <c r="E1170">
        <v>0</v>
      </c>
      <c r="F1170">
        <v>0</v>
      </c>
      <c r="G1170" s="28"/>
      <c r="H1170" s="28"/>
      <c r="I1170" s="28"/>
    </row>
    <row r="1171" spans="1:9" ht="12.75">
      <c r="A1171" t="s">
        <v>135</v>
      </c>
      <c r="B1171" t="s">
        <v>39</v>
      </c>
      <c r="C1171" t="s">
        <v>16</v>
      </c>
      <c r="D1171">
        <v>1</v>
      </c>
      <c r="E1171">
        <v>0</v>
      </c>
      <c r="F1171">
        <v>0</v>
      </c>
      <c r="G1171" s="28"/>
      <c r="H1171" s="28"/>
      <c r="I1171" s="28"/>
    </row>
    <row r="1172" spans="1:9" ht="12.75">
      <c r="A1172" t="s">
        <v>135</v>
      </c>
      <c r="B1172" t="s">
        <v>39</v>
      </c>
      <c r="C1172" t="s">
        <v>16</v>
      </c>
      <c r="D1172">
        <v>1</v>
      </c>
      <c r="E1172">
        <v>0</v>
      </c>
      <c r="F1172">
        <v>0</v>
      </c>
      <c r="G1172" s="28"/>
      <c r="H1172" s="28"/>
      <c r="I1172" s="28"/>
    </row>
    <row r="1173" spans="1:9" ht="12.75">
      <c r="A1173" t="s">
        <v>135</v>
      </c>
      <c r="B1173" t="s">
        <v>39</v>
      </c>
      <c r="C1173" t="s">
        <v>16</v>
      </c>
      <c r="D1173">
        <v>2</v>
      </c>
      <c r="E1173">
        <v>0</v>
      </c>
      <c r="F1173">
        <v>0</v>
      </c>
      <c r="G1173" s="28"/>
      <c r="H1173" s="28"/>
      <c r="I1173" s="28"/>
    </row>
    <row r="1174" spans="1:9" ht="12.75">
      <c r="A1174" t="s">
        <v>135</v>
      </c>
      <c r="B1174" t="s">
        <v>39</v>
      </c>
      <c r="C1174" t="s">
        <v>16</v>
      </c>
      <c r="D1174">
        <v>1</v>
      </c>
      <c r="E1174">
        <v>0</v>
      </c>
      <c r="F1174">
        <v>0</v>
      </c>
      <c r="G1174" s="28"/>
      <c r="H1174" s="28"/>
      <c r="I1174" s="28"/>
    </row>
    <row r="1175" spans="1:9" ht="12.75">
      <c r="A1175" t="s">
        <v>135</v>
      </c>
      <c r="B1175" t="s">
        <v>39</v>
      </c>
      <c r="C1175" t="s">
        <v>16</v>
      </c>
      <c r="D1175">
        <v>0</v>
      </c>
      <c r="E1175">
        <v>0</v>
      </c>
      <c r="F1175">
        <v>0</v>
      </c>
      <c r="G1175" s="28"/>
      <c r="H1175" s="28"/>
      <c r="I1175" s="28"/>
    </row>
    <row r="1176" spans="1:9" ht="12.75">
      <c r="A1176" t="s">
        <v>135</v>
      </c>
      <c r="B1176" t="s">
        <v>39</v>
      </c>
      <c r="C1176" t="s">
        <v>16</v>
      </c>
      <c r="D1176">
        <v>2</v>
      </c>
      <c r="E1176">
        <v>0</v>
      </c>
      <c r="F1176">
        <v>0</v>
      </c>
      <c r="G1176" s="28"/>
      <c r="H1176" s="28"/>
      <c r="I1176" s="28"/>
    </row>
    <row r="1177" spans="1:9" ht="12.75">
      <c r="A1177" t="s">
        <v>135</v>
      </c>
      <c r="B1177" t="s">
        <v>39</v>
      </c>
      <c r="C1177" t="s">
        <v>16</v>
      </c>
      <c r="D1177">
        <v>0</v>
      </c>
      <c r="E1177">
        <v>0</v>
      </c>
      <c r="F1177">
        <v>0</v>
      </c>
      <c r="G1177" s="28">
        <f>SUM(D1164:D1177)/7</f>
        <v>3.7142857142857144</v>
      </c>
      <c r="H1177" s="28">
        <f>SUM(E1164:E1177)/7</f>
        <v>0</v>
      </c>
      <c r="I1177" s="28">
        <f>SUM(F1164:F1177)/7</f>
        <v>0</v>
      </c>
    </row>
    <row r="1178" spans="1:9" ht="12.75">
      <c r="A1178" t="s">
        <v>135</v>
      </c>
      <c r="B1178" t="s">
        <v>39</v>
      </c>
      <c r="C1178" t="s">
        <v>55</v>
      </c>
      <c r="D1178">
        <v>5</v>
      </c>
      <c r="E1178">
        <v>0</v>
      </c>
      <c r="F1178">
        <v>0</v>
      </c>
      <c r="G1178" s="28"/>
      <c r="H1178" s="28"/>
      <c r="I1178" s="28"/>
    </row>
    <row r="1179" spans="1:9" ht="12.75">
      <c r="A1179" t="s">
        <v>135</v>
      </c>
      <c r="B1179" t="s">
        <v>39</v>
      </c>
      <c r="C1179" t="s">
        <v>55</v>
      </c>
      <c r="D1179">
        <v>4</v>
      </c>
      <c r="E1179">
        <v>0</v>
      </c>
      <c r="F1179">
        <v>0</v>
      </c>
      <c r="G1179" s="28"/>
      <c r="H1179" s="28"/>
      <c r="I1179" s="28"/>
    </row>
    <row r="1180" spans="1:9" ht="12.75">
      <c r="A1180" t="s">
        <v>135</v>
      </c>
      <c r="B1180" t="s">
        <v>39</v>
      </c>
      <c r="C1180" t="s">
        <v>55</v>
      </c>
      <c r="D1180">
        <v>3</v>
      </c>
      <c r="E1180">
        <v>0</v>
      </c>
      <c r="F1180">
        <v>0</v>
      </c>
      <c r="G1180" s="28"/>
      <c r="H1180" s="28"/>
      <c r="I1180" s="28"/>
    </row>
    <row r="1181" spans="1:9" ht="12.75">
      <c r="A1181" t="s">
        <v>135</v>
      </c>
      <c r="B1181" t="s">
        <v>39</v>
      </c>
      <c r="C1181" t="s">
        <v>55</v>
      </c>
      <c r="D1181">
        <v>0</v>
      </c>
      <c r="E1181">
        <v>0</v>
      </c>
      <c r="F1181">
        <v>0</v>
      </c>
      <c r="G1181" s="28"/>
      <c r="H1181" s="28"/>
      <c r="I1181" s="28"/>
    </row>
    <row r="1182" spans="1:9" ht="12.75">
      <c r="A1182" t="s">
        <v>135</v>
      </c>
      <c r="B1182" t="s">
        <v>39</v>
      </c>
      <c r="C1182" t="s">
        <v>55</v>
      </c>
      <c r="D1182">
        <v>1</v>
      </c>
      <c r="E1182">
        <v>0</v>
      </c>
      <c r="F1182">
        <v>0</v>
      </c>
      <c r="G1182" s="28"/>
      <c r="H1182" s="28"/>
      <c r="I1182" s="28"/>
    </row>
    <row r="1183" spans="1:9" ht="12.75">
      <c r="A1183" t="s">
        <v>135</v>
      </c>
      <c r="B1183" t="s">
        <v>39</v>
      </c>
      <c r="C1183" t="s">
        <v>55</v>
      </c>
      <c r="D1183">
        <v>3</v>
      </c>
      <c r="E1183">
        <v>0</v>
      </c>
      <c r="F1183">
        <v>0</v>
      </c>
      <c r="G1183" s="28"/>
      <c r="H1183" s="28"/>
      <c r="I1183" s="28"/>
    </row>
    <row r="1184" spans="1:9" ht="12.75">
      <c r="A1184" t="s">
        <v>135</v>
      </c>
      <c r="B1184" t="s">
        <v>39</v>
      </c>
      <c r="C1184" t="s">
        <v>55</v>
      </c>
      <c r="D1184">
        <v>0</v>
      </c>
      <c r="E1184">
        <v>0</v>
      </c>
      <c r="F1184">
        <v>0</v>
      </c>
      <c r="G1184" s="28"/>
      <c r="H1184" s="28"/>
      <c r="I1184" s="28"/>
    </row>
    <row r="1185" spans="1:9" ht="12.75">
      <c r="A1185" t="s">
        <v>135</v>
      </c>
      <c r="B1185" t="s">
        <v>39</v>
      </c>
      <c r="C1185" t="s">
        <v>55</v>
      </c>
      <c r="D1185">
        <v>0</v>
      </c>
      <c r="E1185">
        <v>0</v>
      </c>
      <c r="F1185">
        <v>0</v>
      </c>
      <c r="G1185" s="28"/>
      <c r="H1185" s="28"/>
      <c r="I1185" s="28"/>
    </row>
    <row r="1186" spans="1:9" ht="12.75">
      <c r="A1186" t="s">
        <v>135</v>
      </c>
      <c r="B1186" t="s">
        <v>39</v>
      </c>
      <c r="C1186" t="s">
        <v>55</v>
      </c>
      <c r="D1186">
        <v>4</v>
      </c>
      <c r="E1186">
        <v>0</v>
      </c>
      <c r="F1186">
        <v>0</v>
      </c>
      <c r="G1186" s="28"/>
      <c r="H1186" s="28"/>
      <c r="I1186" s="28"/>
    </row>
    <row r="1187" spans="1:9" ht="12.75">
      <c r="A1187" t="s">
        <v>135</v>
      </c>
      <c r="B1187" t="s">
        <v>39</v>
      </c>
      <c r="C1187" t="s">
        <v>55</v>
      </c>
      <c r="D1187">
        <v>0</v>
      </c>
      <c r="E1187">
        <v>0</v>
      </c>
      <c r="F1187">
        <v>0</v>
      </c>
      <c r="G1187" s="28"/>
      <c r="H1187" s="28"/>
      <c r="I1187" s="28"/>
    </row>
    <row r="1188" spans="1:9" ht="12.75">
      <c r="A1188" t="s">
        <v>135</v>
      </c>
      <c r="B1188" t="s">
        <v>39</v>
      </c>
      <c r="C1188" t="s">
        <v>55</v>
      </c>
      <c r="D1188">
        <v>1</v>
      </c>
      <c r="E1188">
        <v>0</v>
      </c>
      <c r="F1188">
        <v>0</v>
      </c>
      <c r="G1188" s="28"/>
      <c r="H1188" s="28"/>
      <c r="I1188" s="28"/>
    </row>
    <row r="1189" spans="1:9" ht="12.75">
      <c r="A1189" t="s">
        <v>135</v>
      </c>
      <c r="B1189" t="s">
        <v>39</v>
      </c>
      <c r="C1189" t="s">
        <v>55</v>
      </c>
      <c r="D1189">
        <v>0</v>
      </c>
      <c r="E1189">
        <v>0</v>
      </c>
      <c r="F1189">
        <v>0</v>
      </c>
      <c r="G1189" s="28"/>
      <c r="H1189" s="28"/>
      <c r="I1189" s="28"/>
    </row>
    <row r="1190" spans="1:9" ht="12.75">
      <c r="A1190" t="s">
        <v>135</v>
      </c>
      <c r="B1190" t="s">
        <v>39</v>
      </c>
      <c r="C1190" t="s">
        <v>55</v>
      </c>
      <c r="D1190">
        <v>0</v>
      </c>
      <c r="E1190">
        <v>0</v>
      </c>
      <c r="F1190">
        <v>0</v>
      </c>
      <c r="G1190" s="28">
        <f>SUM(D1178:D1190)/7</f>
        <v>3</v>
      </c>
      <c r="H1190" s="28">
        <f>SUM(E1178:E1191)/7</f>
        <v>0</v>
      </c>
      <c r="I1190" s="28">
        <f>SUM(F1178:F1191)/7</f>
        <v>0</v>
      </c>
    </row>
    <row r="1191" spans="1:9" ht="12.75">
      <c r="A1191" t="s">
        <v>135</v>
      </c>
      <c r="B1191" t="s">
        <v>39</v>
      </c>
      <c r="C1191" t="s">
        <v>24</v>
      </c>
      <c r="D1191">
        <v>4</v>
      </c>
      <c r="E1191">
        <v>0</v>
      </c>
      <c r="F1191">
        <v>0</v>
      </c>
      <c r="G1191" s="28"/>
      <c r="H1191" s="28"/>
      <c r="I1191" s="28"/>
    </row>
    <row r="1192" spans="1:9" ht="12.75">
      <c r="A1192" t="s">
        <v>135</v>
      </c>
      <c r="B1192" t="s">
        <v>39</v>
      </c>
      <c r="C1192" t="s">
        <v>24</v>
      </c>
      <c r="D1192">
        <v>4</v>
      </c>
      <c r="E1192">
        <v>0</v>
      </c>
      <c r="F1192">
        <v>0</v>
      </c>
      <c r="G1192" s="28"/>
      <c r="H1192" s="28"/>
      <c r="I1192" s="28"/>
    </row>
    <row r="1193" spans="1:9" ht="12.75">
      <c r="A1193" t="s">
        <v>135</v>
      </c>
      <c r="B1193" t="s">
        <v>39</v>
      </c>
      <c r="C1193" t="s">
        <v>24</v>
      </c>
      <c r="D1193">
        <v>7</v>
      </c>
      <c r="E1193">
        <v>0</v>
      </c>
      <c r="F1193">
        <v>0</v>
      </c>
      <c r="G1193" s="28"/>
      <c r="H1193" s="28"/>
      <c r="I1193" s="28"/>
    </row>
    <row r="1194" spans="1:9" ht="12.75">
      <c r="A1194" t="s">
        <v>135</v>
      </c>
      <c r="B1194" t="s">
        <v>39</v>
      </c>
      <c r="C1194" t="s">
        <v>24</v>
      </c>
      <c r="D1194">
        <v>1</v>
      </c>
      <c r="E1194">
        <v>0</v>
      </c>
      <c r="F1194">
        <v>0</v>
      </c>
      <c r="G1194" s="28"/>
      <c r="H1194" s="28"/>
      <c r="I1194" s="28"/>
    </row>
    <row r="1195" spans="1:9" ht="12.75">
      <c r="A1195" t="s">
        <v>135</v>
      </c>
      <c r="B1195" t="s">
        <v>39</v>
      </c>
      <c r="C1195" t="s">
        <v>24</v>
      </c>
      <c r="D1195">
        <v>3</v>
      </c>
      <c r="E1195">
        <v>0</v>
      </c>
      <c r="F1195">
        <v>0</v>
      </c>
      <c r="G1195" s="28"/>
      <c r="H1195" s="28"/>
      <c r="I1195" s="28"/>
    </row>
    <row r="1196" spans="1:9" ht="12.75">
      <c r="A1196" t="s">
        <v>135</v>
      </c>
      <c r="B1196" t="s">
        <v>39</v>
      </c>
      <c r="C1196" t="s">
        <v>24</v>
      </c>
      <c r="D1196">
        <v>4</v>
      </c>
      <c r="E1196">
        <v>0</v>
      </c>
      <c r="F1196">
        <v>0</v>
      </c>
      <c r="G1196" s="28"/>
      <c r="H1196" s="28"/>
      <c r="I1196" s="28"/>
    </row>
    <row r="1197" spans="1:9" ht="12.75">
      <c r="A1197" t="s">
        <v>135</v>
      </c>
      <c r="B1197" t="s">
        <v>39</v>
      </c>
      <c r="C1197" t="s">
        <v>24</v>
      </c>
      <c r="D1197">
        <v>2</v>
      </c>
      <c r="E1197">
        <v>0</v>
      </c>
      <c r="F1197">
        <v>0</v>
      </c>
      <c r="G1197" s="28"/>
      <c r="H1197" s="28"/>
      <c r="I1197" s="28"/>
    </row>
    <row r="1198" spans="1:9" ht="12.75">
      <c r="A1198" t="s">
        <v>135</v>
      </c>
      <c r="B1198" t="s">
        <v>39</v>
      </c>
      <c r="C1198" t="s">
        <v>24</v>
      </c>
      <c r="D1198">
        <v>0</v>
      </c>
      <c r="E1198">
        <v>0</v>
      </c>
      <c r="F1198">
        <v>0</v>
      </c>
      <c r="G1198" s="28"/>
      <c r="H1198" s="28"/>
      <c r="I1198" s="28"/>
    </row>
    <row r="1199" spans="1:9" ht="12.75">
      <c r="A1199" t="s">
        <v>135</v>
      </c>
      <c r="B1199" t="s">
        <v>39</v>
      </c>
      <c r="C1199" t="s">
        <v>24</v>
      </c>
      <c r="D1199">
        <v>3</v>
      </c>
      <c r="E1199">
        <v>0</v>
      </c>
      <c r="F1199">
        <v>0</v>
      </c>
      <c r="G1199" s="28"/>
      <c r="H1199" s="28"/>
      <c r="I1199" s="28"/>
    </row>
    <row r="1200" spans="1:9" ht="12.75">
      <c r="A1200" t="s">
        <v>135</v>
      </c>
      <c r="B1200" t="s">
        <v>39</v>
      </c>
      <c r="C1200" t="s">
        <v>24</v>
      </c>
      <c r="D1200">
        <v>3</v>
      </c>
      <c r="E1200">
        <v>0</v>
      </c>
      <c r="F1200">
        <v>0</v>
      </c>
      <c r="G1200" s="28"/>
      <c r="H1200" s="28"/>
      <c r="I1200" s="28"/>
    </row>
    <row r="1201" spans="1:9" ht="12.75">
      <c r="A1201" t="s">
        <v>135</v>
      </c>
      <c r="B1201" t="s">
        <v>39</v>
      </c>
      <c r="C1201" t="s">
        <v>24</v>
      </c>
      <c r="D1201">
        <v>4</v>
      </c>
      <c r="E1201">
        <v>0</v>
      </c>
      <c r="F1201">
        <v>0</v>
      </c>
      <c r="G1201" s="28"/>
      <c r="H1201" s="28"/>
      <c r="I1201" s="28"/>
    </row>
    <row r="1202" spans="1:9" ht="12.75">
      <c r="A1202" t="s">
        <v>135</v>
      </c>
      <c r="B1202" t="s">
        <v>39</v>
      </c>
      <c r="C1202" t="s">
        <v>24</v>
      </c>
      <c r="D1202">
        <v>2</v>
      </c>
      <c r="E1202">
        <v>0</v>
      </c>
      <c r="F1202">
        <v>0</v>
      </c>
      <c r="G1202" s="28"/>
      <c r="H1202" s="28"/>
      <c r="I1202" s="28"/>
    </row>
    <row r="1203" spans="1:9" ht="12.75">
      <c r="A1203" t="s">
        <v>135</v>
      </c>
      <c r="B1203" t="s">
        <v>39</v>
      </c>
      <c r="C1203" t="s">
        <v>24</v>
      </c>
      <c r="D1203">
        <v>0</v>
      </c>
      <c r="E1203">
        <v>0</v>
      </c>
      <c r="F1203">
        <v>0</v>
      </c>
      <c r="G1203" s="28"/>
      <c r="H1203" s="28"/>
      <c r="I1203" s="28"/>
    </row>
    <row r="1204" spans="1:9" ht="12.75">
      <c r="A1204" t="s">
        <v>135</v>
      </c>
      <c r="B1204" t="s">
        <v>39</v>
      </c>
      <c r="C1204" t="s">
        <v>24</v>
      </c>
      <c r="D1204">
        <v>0</v>
      </c>
      <c r="E1204">
        <v>0</v>
      </c>
      <c r="F1204">
        <v>0</v>
      </c>
      <c r="G1204" s="28"/>
      <c r="H1204" s="28"/>
      <c r="I1204" s="28"/>
    </row>
    <row r="1205" spans="1:9" ht="12.75">
      <c r="A1205" t="s">
        <v>135</v>
      </c>
      <c r="B1205" t="s">
        <v>39</v>
      </c>
      <c r="C1205" t="s">
        <v>24</v>
      </c>
      <c r="G1205" s="28"/>
      <c r="H1205" s="28"/>
      <c r="I1205" s="28"/>
    </row>
    <row r="1206" spans="1:9" ht="12.75">
      <c r="A1206" t="s">
        <v>135</v>
      </c>
      <c r="B1206" t="s">
        <v>39</v>
      </c>
      <c r="C1206" t="s">
        <v>24</v>
      </c>
      <c r="D1206">
        <v>1</v>
      </c>
      <c r="E1206">
        <v>0</v>
      </c>
      <c r="F1206">
        <v>0</v>
      </c>
      <c r="G1206" s="28"/>
      <c r="H1206" s="28"/>
      <c r="I1206" s="28"/>
    </row>
    <row r="1207" spans="1:9" ht="12.75">
      <c r="A1207" t="s">
        <v>135</v>
      </c>
      <c r="B1207" t="s">
        <v>39</v>
      </c>
      <c r="C1207" t="s">
        <v>24</v>
      </c>
      <c r="D1207">
        <v>4</v>
      </c>
      <c r="E1207">
        <v>0</v>
      </c>
      <c r="F1207">
        <v>0</v>
      </c>
      <c r="G1207" s="28"/>
      <c r="H1207" s="28"/>
      <c r="I1207" s="28"/>
    </row>
    <row r="1208" spans="1:9" ht="12.75">
      <c r="A1208" t="s">
        <v>135</v>
      </c>
      <c r="B1208" t="s">
        <v>39</v>
      </c>
      <c r="C1208" t="s">
        <v>24</v>
      </c>
      <c r="D1208">
        <v>1</v>
      </c>
      <c r="E1208">
        <v>0</v>
      </c>
      <c r="F1208">
        <v>0</v>
      </c>
      <c r="G1208" s="28"/>
      <c r="H1208" s="28"/>
      <c r="I1208" s="28"/>
    </row>
    <row r="1209" spans="1:9" ht="12.75">
      <c r="A1209" t="s">
        <v>135</v>
      </c>
      <c r="B1209" t="s">
        <v>39</v>
      </c>
      <c r="C1209" t="s">
        <v>24</v>
      </c>
      <c r="D1209">
        <v>3</v>
      </c>
      <c r="E1209">
        <v>0</v>
      </c>
      <c r="F1209">
        <v>0</v>
      </c>
      <c r="G1209" s="28"/>
      <c r="H1209" s="28"/>
      <c r="I1209" s="28"/>
    </row>
    <row r="1210" spans="1:9" ht="12.75">
      <c r="A1210" t="s">
        <v>135</v>
      </c>
      <c r="B1210" t="s">
        <v>39</v>
      </c>
      <c r="C1210" t="s">
        <v>24</v>
      </c>
      <c r="D1210">
        <v>4</v>
      </c>
      <c r="E1210">
        <v>0</v>
      </c>
      <c r="F1210">
        <v>0</v>
      </c>
      <c r="G1210" s="28"/>
      <c r="H1210" s="28"/>
      <c r="I1210" s="28"/>
    </row>
    <row r="1211" spans="1:9" ht="12.75">
      <c r="A1211" t="s">
        <v>135</v>
      </c>
      <c r="B1211" t="s">
        <v>39</v>
      </c>
      <c r="C1211" t="s">
        <v>24</v>
      </c>
      <c r="D1211">
        <v>1</v>
      </c>
      <c r="E1211">
        <v>0</v>
      </c>
      <c r="F1211">
        <v>0</v>
      </c>
      <c r="G1211" s="28"/>
      <c r="H1211" s="28"/>
      <c r="I1211" s="28"/>
    </row>
    <row r="1212" spans="1:9" ht="12.75">
      <c r="A1212" t="s">
        <v>135</v>
      </c>
      <c r="B1212" t="s">
        <v>39</v>
      </c>
      <c r="C1212" t="s">
        <v>24</v>
      </c>
      <c r="D1212">
        <v>0</v>
      </c>
      <c r="E1212">
        <v>0</v>
      </c>
      <c r="F1212">
        <v>0</v>
      </c>
      <c r="G1212" s="28"/>
      <c r="H1212" s="28"/>
      <c r="I1212" s="28"/>
    </row>
    <row r="1213" spans="1:9" ht="12.75">
      <c r="A1213" t="s">
        <v>135</v>
      </c>
      <c r="B1213" t="s">
        <v>39</v>
      </c>
      <c r="C1213" t="s">
        <v>24</v>
      </c>
      <c r="D1213">
        <v>1</v>
      </c>
      <c r="E1213">
        <v>0</v>
      </c>
      <c r="F1213">
        <v>0</v>
      </c>
      <c r="G1213" s="28"/>
      <c r="H1213" s="28"/>
      <c r="I1213" s="28"/>
    </row>
    <row r="1214" spans="1:9" ht="12.75">
      <c r="A1214" t="s">
        <v>135</v>
      </c>
      <c r="B1214" t="s">
        <v>39</v>
      </c>
      <c r="C1214" t="s">
        <v>24</v>
      </c>
      <c r="D1214">
        <v>0</v>
      </c>
      <c r="E1214">
        <v>0</v>
      </c>
      <c r="F1214">
        <v>0</v>
      </c>
      <c r="G1214" s="28"/>
      <c r="H1214" s="28"/>
      <c r="I1214" s="28"/>
    </row>
    <row r="1215" spans="1:9" ht="12.75">
      <c r="A1215" t="s">
        <v>135</v>
      </c>
      <c r="B1215" t="s">
        <v>39</v>
      </c>
      <c r="C1215" t="s">
        <v>24</v>
      </c>
      <c r="D1215">
        <v>0</v>
      </c>
      <c r="E1215">
        <v>0</v>
      </c>
      <c r="F1215">
        <v>0</v>
      </c>
      <c r="G1215" s="28"/>
      <c r="H1215" s="28"/>
      <c r="I1215" s="28"/>
    </row>
    <row r="1216" spans="1:9" ht="12.75">
      <c r="A1216" t="s">
        <v>135</v>
      </c>
      <c r="B1216" t="s">
        <v>39</v>
      </c>
      <c r="C1216" t="s">
        <v>24</v>
      </c>
      <c r="D1216">
        <v>1</v>
      </c>
      <c r="E1216">
        <v>0</v>
      </c>
      <c r="F1216">
        <v>0</v>
      </c>
      <c r="G1216" s="28"/>
      <c r="H1216" s="28"/>
      <c r="I1216" s="28"/>
    </row>
    <row r="1217" spans="1:9" ht="12.75">
      <c r="A1217" t="s">
        <v>135</v>
      </c>
      <c r="B1217" t="s">
        <v>39</v>
      </c>
      <c r="C1217" t="s">
        <v>24</v>
      </c>
      <c r="D1217">
        <v>0</v>
      </c>
      <c r="E1217">
        <v>0</v>
      </c>
      <c r="F1217">
        <v>0</v>
      </c>
      <c r="G1217" s="28"/>
      <c r="H1217" s="28"/>
      <c r="I1217" s="28"/>
    </row>
    <row r="1218" spans="1:9" ht="12.75">
      <c r="A1218" t="s">
        <v>135</v>
      </c>
      <c r="B1218" t="s">
        <v>39</v>
      </c>
      <c r="C1218" t="s">
        <v>24</v>
      </c>
      <c r="D1218">
        <v>0</v>
      </c>
      <c r="E1218">
        <v>0</v>
      </c>
      <c r="F1218">
        <v>0</v>
      </c>
      <c r="G1218" s="28">
        <f>SUM(D1191:D1218)/14</f>
        <v>3.7857142857142856</v>
      </c>
      <c r="H1218" s="28">
        <f>SUM(E1189:E1216)/14</f>
        <v>0</v>
      </c>
      <c r="I1218" s="28">
        <f>SUM(F1189:F1216)/14</f>
        <v>0</v>
      </c>
    </row>
    <row r="1219" spans="7:9" ht="12.75">
      <c r="G1219" s="28"/>
      <c r="H1219" s="28"/>
      <c r="I1219" s="28"/>
    </row>
    <row r="1220" spans="1:9" ht="12.75">
      <c r="A1220" t="s">
        <v>135</v>
      </c>
      <c r="B1220" t="s">
        <v>40</v>
      </c>
      <c r="C1220" t="s">
        <v>16</v>
      </c>
      <c r="D1220">
        <v>0</v>
      </c>
      <c r="E1220">
        <v>0</v>
      </c>
      <c r="F1220">
        <v>0</v>
      </c>
      <c r="G1220" s="28"/>
      <c r="H1220" s="28"/>
      <c r="I1220" s="28"/>
    </row>
    <row r="1221" spans="1:9" ht="12.75">
      <c r="A1221" t="s">
        <v>135</v>
      </c>
      <c r="B1221" t="s">
        <v>40</v>
      </c>
      <c r="C1221" t="s">
        <v>16</v>
      </c>
      <c r="D1221">
        <v>0</v>
      </c>
      <c r="E1221">
        <v>0</v>
      </c>
      <c r="F1221">
        <v>0</v>
      </c>
      <c r="G1221" s="28"/>
      <c r="H1221" s="28"/>
      <c r="I1221" s="28"/>
    </row>
    <row r="1222" spans="1:9" ht="12.75">
      <c r="A1222" t="s">
        <v>135</v>
      </c>
      <c r="B1222" t="s">
        <v>40</v>
      </c>
      <c r="C1222" t="s">
        <v>16</v>
      </c>
      <c r="D1222">
        <v>0</v>
      </c>
      <c r="E1222">
        <v>0</v>
      </c>
      <c r="F1222">
        <v>0</v>
      </c>
      <c r="G1222" s="28"/>
      <c r="H1222" s="28"/>
      <c r="I1222" s="28"/>
    </row>
    <row r="1223" spans="1:9" ht="12.75">
      <c r="A1223" t="s">
        <v>135</v>
      </c>
      <c r="B1223" t="s">
        <v>40</v>
      </c>
      <c r="C1223" t="s">
        <v>16</v>
      </c>
      <c r="D1223">
        <v>1</v>
      </c>
      <c r="E1223">
        <v>0</v>
      </c>
      <c r="F1223">
        <v>0</v>
      </c>
      <c r="G1223" s="28"/>
      <c r="H1223" s="28"/>
      <c r="I1223" s="28"/>
    </row>
    <row r="1224" spans="1:9" ht="12.75">
      <c r="A1224" t="s">
        <v>135</v>
      </c>
      <c r="B1224" t="s">
        <v>40</v>
      </c>
      <c r="C1224" t="s">
        <v>16</v>
      </c>
      <c r="D1224">
        <v>3</v>
      </c>
      <c r="E1224">
        <v>0</v>
      </c>
      <c r="F1224">
        <v>0</v>
      </c>
      <c r="G1224" s="28"/>
      <c r="H1224" s="28"/>
      <c r="I1224" s="28"/>
    </row>
    <row r="1225" spans="1:9" ht="12.75">
      <c r="A1225" t="s">
        <v>135</v>
      </c>
      <c r="B1225" t="s">
        <v>40</v>
      </c>
      <c r="C1225" t="s">
        <v>16</v>
      </c>
      <c r="D1225">
        <v>1</v>
      </c>
      <c r="E1225">
        <v>0</v>
      </c>
      <c r="F1225">
        <v>0</v>
      </c>
      <c r="G1225" s="28"/>
      <c r="H1225" s="28"/>
      <c r="I1225" s="28"/>
    </row>
    <row r="1226" spans="1:9" ht="12.75">
      <c r="A1226" t="s">
        <v>135</v>
      </c>
      <c r="B1226" t="s">
        <v>40</v>
      </c>
      <c r="C1226" t="s">
        <v>16</v>
      </c>
      <c r="D1226">
        <v>0</v>
      </c>
      <c r="E1226">
        <v>0</v>
      </c>
      <c r="F1226">
        <v>0</v>
      </c>
      <c r="G1226" s="28">
        <f>SUM(D1220:D1226)/7</f>
        <v>0.7142857142857143</v>
      </c>
      <c r="H1226" s="28">
        <f>SUM(E1220:E1226)/7</f>
        <v>0</v>
      </c>
      <c r="I1226" s="28">
        <f>SUM(F1220:F1226)/7</f>
        <v>0</v>
      </c>
    </row>
    <row r="1227" spans="1:9" ht="12.75">
      <c r="A1227" t="s">
        <v>135</v>
      </c>
      <c r="B1227" t="s">
        <v>40</v>
      </c>
      <c r="C1227" t="s">
        <v>55</v>
      </c>
      <c r="D1227">
        <v>0</v>
      </c>
      <c r="E1227">
        <v>0</v>
      </c>
      <c r="F1227">
        <v>0</v>
      </c>
      <c r="G1227" s="28"/>
      <c r="H1227" s="28"/>
      <c r="I1227" s="28"/>
    </row>
    <row r="1228" spans="1:9" ht="12.75">
      <c r="A1228" t="s">
        <v>135</v>
      </c>
      <c r="B1228" t="s">
        <v>40</v>
      </c>
      <c r="C1228" t="s">
        <v>55</v>
      </c>
      <c r="D1228">
        <v>2</v>
      </c>
      <c r="E1228">
        <v>0</v>
      </c>
      <c r="F1228">
        <v>0</v>
      </c>
      <c r="G1228" s="28"/>
      <c r="H1228" s="28"/>
      <c r="I1228" s="28"/>
    </row>
    <row r="1229" spans="1:9" ht="12.75">
      <c r="A1229" t="s">
        <v>135</v>
      </c>
      <c r="B1229" t="s">
        <v>40</v>
      </c>
      <c r="C1229" t="s">
        <v>55</v>
      </c>
      <c r="D1229">
        <v>2</v>
      </c>
      <c r="E1229">
        <v>0</v>
      </c>
      <c r="F1229">
        <v>0</v>
      </c>
      <c r="G1229" s="28"/>
      <c r="H1229" s="28"/>
      <c r="I1229" s="28"/>
    </row>
    <row r="1230" spans="1:9" ht="12.75">
      <c r="A1230" t="s">
        <v>135</v>
      </c>
      <c r="B1230" t="s">
        <v>40</v>
      </c>
      <c r="C1230" t="s">
        <v>55</v>
      </c>
      <c r="D1230">
        <v>0</v>
      </c>
      <c r="E1230">
        <v>0</v>
      </c>
      <c r="F1230">
        <v>0</v>
      </c>
      <c r="G1230" s="28"/>
      <c r="H1230" s="28"/>
      <c r="I1230" s="28"/>
    </row>
    <row r="1231" spans="1:9" ht="12.75">
      <c r="A1231" t="s">
        <v>135</v>
      </c>
      <c r="B1231" t="s">
        <v>40</v>
      </c>
      <c r="C1231" t="s">
        <v>55</v>
      </c>
      <c r="D1231">
        <v>0</v>
      </c>
      <c r="E1231">
        <v>0</v>
      </c>
      <c r="F1231">
        <v>0</v>
      </c>
      <c r="G1231" s="28"/>
      <c r="H1231" s="28"/>
      <c r="I1231" s="28"/>
    </row>
    <row r="1232" spans="1:9" ht="12.75">
      <c r="A1232" t="s">
        <v>135</v>
      </c>
      <c r="B1232" t="s">
        <v>40</v>
      </c>
      <c r="C1232" t="s">
        <v>55</v>
      </c>
      <c r="D1232">
        <v>0</v>
      </c>
      <c r="E1232">
        <v>0</v>
      </c>
      <c r="F1232">
        <v>0</v>
      </c>
      <c r="G1232" s="28"/>
      <c r="H1232" s="28"/>
      <c r="I1232" s="28"/>
    </row>
    <row r="1233" spans="1:9" ht="12.75">
      <c r="A1233" t="s">
        <v>135</v>
      </c>
      <c r="B1233" t="s">
        <v>40</v>
      </c>
      <c r="C1233" t="s">
        <v>55</v>
      </c>
      <c r="D1233">
        <v>1</v>
      </c>
      <c r="E1233">
        <v>0</v>
      </c>
      <c r="F1233">
        <v>0</v>
      </c>
      <c r="G1233" s="28"/>
      <c r="H1233" s="28"/>
      <c r="I1233" s="28"/>
    </row>
    <row r="1234" spans="1:9" ht="12.75">
      <c r="A1234" t="s">
        <v>135</v>
      </c>
      <c r="B1234" t="s">
        <v>40</v>
      </c>
      <c r="C1234" t="s">
        <v>55</v>
      </c>
      <c r="D1234">
        <v>0</v>
      </c>
      <c r="E1234">
        <v>0</v>
      </c>
      <c r="F1234">
        <v>0</v>
      </c>
      <c r="G1234" s="28">
        <f>SUM(D1228:D1234)/7</f>
        <v>0.7142857142857143</v>
      </c>
      <c r="H1234" s="28">
        <f>SUM(E1228:E1234)/7</f>
        <v>0</v>
      </c>
      <c r="I1234" s="28">
        <f>SUM(F1228:F1234)/7</f>
        <v>0</v>
      </c>
    </row>
    <row r="1235" spans="1:9" ht="12.75">
      <c r="A1235" t="s">
        <v>135</v>
      </c>
      <c r="B1235" t="s">
        <v>40</v>
      </c>
      <c r="C1235" t="s">
        <v>24</v>
      </c>
      <c r="D1235">
        <v>0</v>
      </c>
      <c r="E1235">
        <v>0</v>
      </c>
      <c r="F1235">
        <v>0</v>
      </c>
      <c r="G1235" s="28"/>
      <c r="H1235" s="28"/>
      <c r="I1235" s="28"/>
    </row>
    <row r="1236" spans="1:9" ht="12.75">
      <c r="A1236" t="s">
        <v>135</v>
      </c>
      <c r="B1236" t="s">
        <v>40</v>
      </c>
      <c r="C1236" t="s">
        <v>24</v>
      </c>
      <c r="D1236">
        <v>0</v>
      </c>
      <c r="E1236">
        <v>0</v>
      </c>
      <c r="F1236">
        <v>0</v>
      </c>
      <c r="G1236" s="28"/>
      <c r="H1236" s="28"/>
      <c r="I1236" s="28"/>
    </row>
    <row r="1237" spans="1:9" ht="12.75">
      <c r="A1237" t="s">
        <v>135</v>
      </c>
      <c r="B1237" t="s">
        <v>40</v>
      </c>
      <c r="C1237" t="s">
        <v>24</v>
      </c>
      <c r="D1237">
        <v>1</v>
      </c>
      <c r="E1237">
        <v>0</v>
      </c>
      <c r="F1237">
        <v>0</v>
      </c>
      <c r="G1237" s="28"/>
      <c r="H1237" s="28"/>
      <c r="I1237" s="28"/>
    </row>
    <row r="1238" spans="1:9" ht="12.75">
      <c r="A1238" t="s">
        <v>135</v>
      </c>
      <c r="B1238" t="s">
        <v>40</v>
      </c>
      <c r="C1238" t="s">
        <v>24</v>
      </c>
      <c r="D1238">
        <v>0</v>
      </c>
      <c r="E1238">
        <v>0</v>
      </c>
      <c r="F1238">
        <v>0</v>
      </c>
      <c r="G1238" s="28"/>
      <c r="H1238" s="28"/>
      <c r="I1238" s="28"/>
    </row>
    <row r="1239" spans="1:9" ht="12.75">
      <c r="A1239" t="s">
        <v>135</v>
      </c>
      <c r="B1239" t="s">
        <v>40</v>
      </c>
      <c r="C1239" t="s">
        <v>24</v>
      </c>
      <c r="D1239">
        <v>0</v>
      </c>
      <c r="E1239">
        <v>0</v>
      </c>
      <c r="F1239">
        <v>0</v>
      </c>
      <c r="G1239" s="28"/>
      <c r="H1239" s="28"/>
      <c r="I1239" s="28"/>
    </row>
    <row r="1240" spans="1:9" ht="12.75">
      <c r="A1240" t="s">
        <v>135</v>
      </c>
      <c r="B1240" t="s">
        <v>40</v>
      </c>
      <c r="C1240" t="s">
        <v>24</v>
      </c>
      <c r="D1240">
        <v>0</v>
      </c>
      <c r="E1240">
        <v>0</v>
      </c>
      <c r="F1240">
        <v>0</v>
      </c>
      <c r="G1240" s="28"/>
      <c r="H1240" s="28"/>
      <c r="I1240" s="28"/>
    </row>
    <row r="1241" spans="1:9" ht="12.75">
      <c r="A1241" t="s">
        <v>135</v>
      </c>
      <c r="B1241" t="s">
        <v>40</v>
      </c>
      <c r="C1241" t="s">
        <v>24</v>
      </c>
      <c r="D1241">
        <v>1</v>
      </c>
      <c r="E1241">
        <v>0</v>
      </c>
      <c r="F1241">
        <v>0</v>
      </c>
      <c r="G1241" s="28"/>
      <c r="H1241" s="28"/>
      <c r="I1241" s="28"/>
    </row>
    <row r="1242" spans="1:9" ht="12.75">
      <c r="A1242" t="s">
        <v>135</v>
      </c>
      <c r="B1242" t="s">
        <v>40</v>
      </c>
      <c r="C1242" t="s">
        <v>24</v>
      </c>
      <c r="D1242">
        <v>0</v>
      </c>
      <c r="E1242">
        <v>0</v>
      </c>
      <c r="F1242">
        <v>0</v>
      </c>
      <c r="G1242" s="28"/>
      <c r="H1242" s="28"/>
      <c r="I1242" s="28"/>
    </row>
    <row r="1243" spans="1:9" ht="12.75">
      <c r="A1243" t="s">
        <v>135</v>
      </c>
      <c r="B1243" t="s">
        <v>40</v>
      </c>
      <c r="C1243" t="s">
        <v>24</v>
      </c>
      <c r="D1243">
        <v>0</v>
      </c>
      <c r="E1243">
        <v>0</v>
      </c>
      <c r="F1243">
        <v>0</v>
      </c>
      <c r="G1243" s="28"/>
      <c r="H1243" s="28"/>
      <c r="I1243" s="28"/>
    </row>
    <row r="1244" spans="1:9" ht="12.75">
      <c r="A1244" t="s">
        <v>135</v>
      </c>
      <c r="B1244" t="s">
        <v>40</v>
      </c>
      <c r="C1244" t="s">
        <v>24</v>
      </c>
      <c r="D1244">
        <v>0</v>
      </c>
      <c r="E1244">
        <v>0</v>
      </c>
      <c r="F1244">
        <v>0</v>
      </c>
      <c r="G1244" s="28"/>
      <c r="H1244" s="28"/>
      <c r="I1244" s="28"/>
    </row>
    <row r="1245" spans="1:9" ht="12.75">
      <c r="A1245" t="s">
        <v>135</v>
      </c>
      <c r="B1245" t="s">
        <v>40</v>
      </c>
      <c r="C1245" t="s">
        <v>24</v>
      </c>
      <c r="D1245">
        <v>0</v>
      </c>
      <c r="E1245">
        <v>0</v>
      </c>
      <c r="F1245">
        <v>0</v>
      </c>
      <c r="G1245" s="28"/>
      <c r="H1245" s="28"/>
      <c r="I1245" s="28"/>
    </row>
    <row r="1246" spans="1:9" ht="12.75">
      <c r="A1246" t="s">
        <v>135</v>
      </c>
      <c r="B1246" t="s">
        <v>40</v>
      </c>
      <c r="C1246" t="s">
        <v>24</v>
      </c>
      <c r="D1246">
        <v>0</v>
      </c>
      <c r="E1246">
        <v>0</v>
      </c>
      <c r="F1246">
        <v>0</v>
      </c>
      <c r="G1246" s="28"/>
      <c r="H1246" s="28"/>
      <c r="I1246" s="28"/>
    </row>
    <row r="1247" spans="1:9" ht="12.75">
      <c r="A1247" t="s">
        <v>135</v>
      </c>
      <c r="B1247" t="s">
        <v>40</v>
      </c>
      <c r="C1247" t="s">
        <v>24</v>
      </c>
      <c r="D1247">
        <v>0</v>
      </c>
      <c r="E1247">
        <v>0</v>
      </c>
      <c r="F1247">
        <v>0</v>
      </c>
      <c r="G1247" s="28">
        <f>SUM(D1235:D1247)/13</f>
        <v>0.15384615384615385</v>
      </c>
      <c r="H1247" s="28">
        <f>SUM(E1235:E1247)/13</f>
        <v>0</v>
      </c>
      <c r="I1247" s="28">
        <f>SUM(F1235:F1247)/13</f>
        <v>0</v>
      </c>
    </row>
    <row r="1248" spans="7:9" ht="12.75">
      <c r="G1248" s="28"/>
      <c r="H1248" s="28"/>
      <c r="I1248" s="28"/>
    </row>
    <row r="1249" spans="1:9" ht="12.75">
      <c r="A1249" t="s">
        <v>135</v>
      </c>
      <c r="B1249" t="s">
        <v>29</v>
      </c>
      <c r="C1249" t="s">
        <v>16</v>
      </c>
      <c r="D1249">
        <v>0</v>
      </c>
      <c r="E1249">
        <v>0</v>
      </c>
      <c r="F1249">
        <v>0</v>
      </c>
      <c r="G1249" s="28"/>
      <c r="H1249" s="28"/>
      <c r="I1249" s="28"/>
    </row>
    <row r="1250" spans="1:9" ht="12.75">
      <c r="A1250" t="s">
        <v>135</v>
      </c>
      <c r="B1250" t="s">
        <v>29</v>
      </c>
      <c r="C1250" t="s">
        <v>16</v>
      </c>
      <c r="D1250">
        <v>0</v>
      </c>
      <c r="E1250">
        <v>0</v>
      </c>
      <c r="F1250">
        <v>0</v>
      </c>
      <c r="G1250" s="28"/>
      <c r="H1250" s="28"/>
      <c r="I1250" s="28"/>
    </row>
    <row r="1251" spans="1:9" ht="12.75">
      <c r="A1251" t="s">
        <v>135</v>
      </c>
      <c r="B1251" t="s">
        <v>29</v>
      </c>
      <c r="C1251" t="s">
        <v>16</v>
      </c>
      <c r="D1251">
        <v>0</v>
      </c>
      <c r="E1251">
        <v>0</v>
      </c>
      <c r="F1251">
        <v>0</v>
      </c>
      <c r="G1251" s="28"/>
      <c r="H1251" s="28"/>
      <c r="I1251" s="28"/>
    </row>
    <row r="1252" spans="1:9" ht="12.75">
      <c r="A1252" t="s">
        <v>135</v>
      </c>
      <c r="B1252" t="s">
        <v>29</v>
      </c>
      <c r="C1252" t="s">
        <v>16</v>
      </c>
      <c r="D1252">
        <v>0</v>
      </c>
      <c r="E1252">
        <v>0</v>
      </c>
      <c r="F1252">
        <v>0</v>
      </c>
      <c r="G1252" s="28"/>
      <c r="H1252" s="28"/>
      <c r="I1252" s="28"/>
    </row>
    <row r="1253" spans="1:9" ht="12.75">
      <c r="A1253" t="s">
        <v>135</v>
      </c>
      <c r="B1253" t="s">
        <v>29</v>
      </c>
      <c r="C1253" t="s">
        <v>16</v>
      </c>
      <c r="D1253">
        <v>0</v>
      </c>
      <c r="E1253">
        <v>0</v>
      </c>
      <c r="F1253">
        <v>0</v>
      </c>
      <c r="G1253" s="28"/>
      <c r="H1253" s="28"/>
      <c r="I1253" s="28"/>
    </row>
    <row r="1254" spans="1:9" ht="12.75">
      <c r="A1254" t="s">
        <v>135</v>
      </c>
      <c r="B1254" t="s">
        <v>29</v>
      </c>
      <c r="C1254" t="s">
        <v>16</v>
      </c>
      <c r="D1254" s="25">
        <v>0</v>
      </c>
      <c r="E1254" s="25">
        <v>0</v>
      </c>
      <c r="F1254" s="25">
        <v>0</v>
      </c>
      <c r="G1254" s="28"/>
      <c r="H1254" s="28"/>
      <c r="I1254" s="28"/>
    </row>
    <row r="1255" spans="1:9" ht="12.75">
      <c r="A1255" t="s">
        <v>135</v>
      </c>
      <c r="B1255" t="s">
        <v>29</v>
      </c>
      <c r="C1255" t="s">
        <v>16</v>
      </c>
      <c r="D1255" s="32">
        <v>0</v>
      </c>
      <c r="E1255" s="32">
        <v>0</v>
      </c>
      <c r="F1255" s="32">
        <v>0</v>
      </c>
      <c r="G1255" s="28">
        <f>SUM(D1249:D1255)/7</f>
        <v>0</v>
      </c>
      <c r="H1255" s="28">
        <f>SUM(E1249:E1255)/7</f>
        <v>0</v>
      </c>
      <c r="I1255" s="28">
        <f>SUM(F1249:F1255)/7</f>
        <v>0</v>
      </c>
    </row>
    <row r="1256" spans="1:9" ht="12.75">
      <c r="A1256" t="s">
        <v>135</v>
      </c>
      <c r="B1256" t="s">
        <v>29</v>
      </c>
      <c r="C1256" t="s">
        <v>55</v>
      </c>
      <c r="D1256" s="25">
        <v>0</v>
      </c>
      <c r="E1256" s="25">
        <v>0</v>
      </c>
      <c r="F1256" s="25">
        <v>0</v>
      </c>
      <c r="G1256" s="28"/>
      <c r="H1256" s="28"/>
      <c r="I1256" s="28"/>
    </row>
    <row r="1257" spans="1:9" ht="12.75">
      <c r="A1257" t="s">
        <v>135</v>
      </c>
      <c r="B1257" t="s">
        <v>29</v>
      </c>
      <c r="C1257" t="s">
        <v>55</v>
      </c>
      <c r="D1257" s="25">
        <v>0</v>
      </c>
      <c r="E1257" s="25">
        <v>0</v>
      </c>
      <c r="F1257" s="25">
        <v>0</v>
      </c>
      <c r="G1257" s="28"/>
      <c r="H1257" s="28"/>
      <c r="I1257" s="28"/>
    </row>
    <row r="1258" spans="1:9" ht="12.75">
      <c r="A1258" t="s">
        <v>135</v>
      </c>
      <c r="B1258" t="s">
        <v>29</v>
      </c>
      <c r="C1258" t="s">
        <v>55</v>
      </c>
      <c r="D1258" s="25">
        <v>0</v>
      </c>
      <c r="E1258" s="25">
        <v>0</v>
      </c>
      <c r="F1258" s="25">
        <v>0</v>
      </c>
      <c r="G1258" s="28"/>
      <c r="H1258" s="28"/>
      <c r="I1258" s="28"/>
    </row>
    <row r="1259" spans="1:9" ht="12.75">
      <c r="A1259" t="s">
        <v>135</v>
      </c>
      <c r="B1259" t="s">
        <v>29</v>
      </c>
      <c r="C1259" t="s">
        <v>55</v>
      </c>
      <c r="D1259" s="25">
        <v>0</v>
      </c>
      <c r="E1259" s="25">
        <v>0</v>
      </c>
      <c r="F1259" s="25">
        <v>0</v>
      </c>
      <c r="G1259" s="28"/>
      <c r="H1259" s="28"/>
      <c r="I1259" s="28"/>
    </row>
    <row r="1260" spans="1:9" ht="12.75">
      <c r="A1260" t="s">
        <v>135</v>
      </c>
      <c r="B1260" t="s">
        <v>29</v>
      </c>
      <c r="C1260" t="s">
        <v>55</v>
      </c>
      <c r="D1260" s="25">
        <v>0</v>
      </c>
      <c r="E1260" s="25">
        <v>0</v>
      </c>
      <c r="F1260" s="25">
        <v>0</v>
      </c>
      <c r="G1260" s="28"/>
      <c r="H1260" s="28"/>
      <c r="I1260" s="28"/>
    </row>
    <row r="1261" spans="1:9" ht="12.75">
      <c r="A1261" t="s">
        <v>135</v>
      </c>
      <c r="B1261" t="s">
        <v>29</v>
      </c>
      <c r="C1261" t="s">
        <v>55</v>
      </c>
      <c r="D1261" s="25">
        <v>0</v>
      </c>
      <c r="E1261" s="25">
        <v>0</v>
      </c>
      <c r="F1261" s="25">
        <v>0</v>
      </c>
      <c r="G1261" s="28"/>
      <c r="H1261" s="28"/>
      <c r="I1261" s="28"/>
    </row>
    <row r="1262" spans="1:9" ht="12.75">
      <c r="A1262" t="s">
        <v>135</v>
      </c>
      <c r="B1262" t="s">
        <v>29</v>
      </c>
      <c r="C1262" t="s">
        <v>55</v>
      </c>
      <c r="D1262" s="32">
        <v>0</v>
      </c>
      <c r="E1262" s="32">
        <v>0</v>
      </c>
      <c r="F1262" s="32">
        <v>0</v>
      </c>
      <c r="G1262" s="28">
        <f>SUM(D1256:D1262)/7</f>
        <v>0</v>
      </c>
      <c r="H1262" s="28">
        <f>SUM(E1256:E1262)/7</f>
        <v>0</v>
      </c>
      <c r="I1262" s="28">
        <f>SUM(F1256:F1262)/7</f>
        <v>0</v>
      </c>
    </row>
    <row r="1263" spans="1:9" ht="12.75">
      <c r="A1263" t="s">
        <v>135</v>
      </c>
      <c r="B1263" t="s">
        <v>29</v>
      </c>
      <c r="C1263" t="s">
        <v>24</v>
      </c>
      <c r="D1263" s="25">
        <v>0</v>
      </c>
      <c r="E1263" s="25">
        <v>0</v>
      </c>
      <c r="F1263" s="25">
        <v>0</v>
      </c>
      <c r="G1263" s="28"/>
      <c r="H1263" s="28"/>
      <c r="I1263" s="28"/>
    </row>
    <row r="1264" spans="1:9" ht="12.75">
      <c r="A1264" t="s">
        <v>135</v>
      </c>
      <c r="B1264" t="s">
        <v>29</v>
      </c>
      <c r="C1264" t="s">
        <v>24</v>
      </c>
      <c r="D1264" s="25">
        <v>0</v>
      </c>
      <c r="E1264" s="25">
        <v>0</v>
      </c>
      <c r="F1264" s="25">
        <v>0</v>
      </c>
      <c r="G1264" s="28"/>
      <c r="H1264" s="28"/>
      <c r="I1264" s="28"/>
    </row>
    <row r="1265" spans="1:9" ht="12.75">
      <c r="A1265" t="s">
        <v>135</v>
      </c>
      <c r="B1265" t="s">
        <v>29</v>
      </c>
      <c r="C1265" t="s">
        <v>24</v>
      </c>
      <c r="D1265" s="25">
        <v>0</v>
      </c>
      <c r="E1265" s="25">
        <v>0</v>
      </c>
      <c r="F1265" s="25">
        <v>0</v>
      </c>
      <c r="G1265" s="28"/>
      <c r="H1265" s="28"/>
      <c r="I1265" s="28"/>
    </row>
    <row r="1266" spans="1:9" ht="12.75">
      <c r="A1266" t="s">
        <v>135</v>
      </c>
      <c r="B1266" t="s">
        <v>29</v>
      </c>
      <c r="C1266" t="s">
        <v>24</v>
      </c>
      <c r="D1266" s="25">
        <v>0</v>
      </c>
      <c r="E1266" s="25">
        <v>0</v>
      </c>
      <c r="F1266" s="25">
        <v>0</v>
      </c>
      <c r="G1266" s="28"/>
      <c r="H1266" s="28"/>
      <c r="I1266" s="28"/>
    </row>
    <row r="1267" spans="1:9" ht="12.75">
      <c r="A1267" t="s">
        <v>135</v>
      </c>
      <c r="B1267" t="s">
        <v>29</v>
      </c>
      <c r="C1267" t="s">
        <v>24</v>
      </c>
      <c r="D1267" s="25">
        <v>0</v>
      </c>
      <c r="E1267" s="25">
        <v>0</v>
      </c>
      <c r="F1267" s="25">
        <v>0</v>
      </c>
      <c r="G1267" s="28"/>
      <c r="H1267" s="28"/>
      <c r="I1267" s="28"/>
    </row>
    <row r="1268" spans="1:9" ht="12.75">
      <c r="A1268" t="s">
        <v>135</v>
      </c>
      <c r="B1268" t="s">
        <v>29</v>
      </c>
      <c r="C1268" t="s">
        <v>24</v>
      </c>
      <c r="D1268" s="25">
        <v>0</v>
      </c>
      <c r="E1268" s="25">
        <v>0</v>
      </c>
      <c r="F1268" s="25">
        <v>0</v>
      </c>
      <c r="G1268" s="28"/>
      <c r="H1268" s="28"/>
      <c r="I1268" s="28"/>
    </row>
    <row r="1269" spans="1:9" ht="12.75">
      <c r="A1269" t="s">
        <v>135</v>
      </c>
      <c r="B1269" t="s">
        <v>29</v>
      </c>
      <c r="C1269" t="s">
        <v>24</v>
      </c>
      <c r="D1269" s="25">
        <v>0</v>
      </c>
      <c r="E1269" s="25">
        <v>0</v>
      </c>
      <c r="F1269" s="25">
        <v>0</v>
      </c>
      <c r="G1269" s="28"/>
      <c r="H1269" s="28"/>
      <c r="I1269" s="28"/>
    </row>
    <row r="1270" spans="1:9" ht="12.75">
      <c r="A1270" t="s">
        <v>135</v>
      </c>
      <c r="B1270" t="s">
        <v>29</v>
      </c>
      <c r="C1270" t="s">
        <v>24</v>
      </c>
      <c r="D1270" s="25">
        <v>0</v>
      </c>
      <c r="E1270" s="25">
        <v>0</v>
      </c>
      <c r="F1270" s="25">
        <v>0</v>
      </c>
      <c r="G1270" s="28"/>
      <c r="H1270" s="28"/>
      <c r="I1270" s="28"/>
    </row>
    <row r="1271" spans="1:9" ht="12.75">
      <c r="A1271" t="s">
        <v>135</v>
      </c>
      <c r="B1271" t="s">
        <v>29</v>
      </c>
      <c r="C1271" t="s">
        <v>24</v>
      </c>
      <c r="D1271" s="25">
        <v>0</v>
      </c>
      <c r="E1271" s="25">
        <v>0</v>
      </c>
      <c r="F1271" s="25">
        <v>0</v>
      </c>
      <c r="G1271" s="28"/>
      <c r="H1271" s="28"/>
      <c r="I1271" s="28"/>
    </row>
    <row r="1272" spans="1:9" ht="12.75">
      <c r="A1272" t="s">
        <v>135</v>
      </c>
      <c r="B1272" t="s">
        <v>29</v>
      </c>
      <c r="C1272" t="s">
        <v>24</v>
      </c>
      <c r="D1272" s="25">
        <v>0</v>
      </c>
      <c r="E1272" s="25">
        <v>0</v>
      </c>
      <c r="F1272" s="25">
        <v>0</v>
      </c>
      <c r="G1272" s="28"/>
      <c r="H1272" s="28"/>
      <c r="I1272" s="28"/>
    </row>
    <row r="1273" spans="1:9" ht="12.75">
      <c r="A1273" t="s">
        <v>135</v>
      </c>
      <c r="B1273" t="s">
        <v>29</v>
      </c>
      <c r="C1273" t="s">
        <v>24</v>
      </c>
      <c r="D1273" s="25">
        <v>0</v>
      </c>
      <c r="E1273" s="25">
        <v>0</v>
      </c>
      <c r="F1273" s="25">
        <v>0</v>
      </c>
      <c r="G1273" s="28"/>
      <c r="H1273" s="28"/>
      <c r="I1273" s="28"/>
    </row>
    <row r="1274" spans="1:9" ht="12.75">
      <c r="A1274" t="s">
        <v>135</v>
      </c>
      <c r="B1274" t="s">
        <v>29</v>
      </c>
      <c r="C1274" t="s">
        <v>24</v>
      </c>
      <c r="D1274" s="25">
        <v>0</v>
      </c>
      <c r="E1274" s="25">
        <v>0</v>
      </c>
      <c r="F1274" s="25">
        <v>0</v>
      </c>
      <c r="G1274" s="28"/>
      <c r="H1274" s="28"/>
      <c r="I1274" s="28"/>
    </row>
    <row r="1275" spans="1:9" ht="12.75">
      <c r="A1275" t="s">
        <v>135</v>
      </c>
      <c r="B1275" t="s">
        <v>29</v>
      </c>
      <c r="C1275" t="s">
        <v>24</v>
      </c>
      <c r="D1275" s="32">
        <v>0</v>
      </c>
      <c r="E1275" s="25">
        <v>0</v>
      </c>
      <c r="F1275" s="25">
        <v>0</v>
      </c>
      <c r="G1275" s="28"/>
      <c r="H1275" s="28"/>
      <c r="I1275" s="28"/>
    </row>
    <row r="1276" spans="1:9" ht="12.75">
      <c r="A1276" t="s">
        <v>135</v>
      </c>
      <c r="B1276" t="s">
        <v>29</v>
      </c>
      <c r="C1276" t="s">
        <v>24</v>
      </c>
      <c r="D1276" s="32">
        <v>0</v>
      </c>
      <c r="E1276" s="32">
        <v>0</v>
      </c>
      <c r="F1276" s="32">
        <v>0</v>
      </c>
      <c r="G1276" s="28">
        <f>SUM(D1263:D1276)/14</f>
        <v>0</v>
      </c>
      <c r="H1276" s="28">
        <f>SUM(E1263:E1276)/14</f>
        <v>0</v>
      </c>
      <c r="I1276" s="28">
        <f>SUM(F1263:F1276)/14</f>
        <v>0</v>
      </c>
    </row>
    <row r="1277" spans="4:9" ht="12.75">
      <c r="D1277" s="25"/>
      <c r="E1277" s="25"/>
      <c r="F1277" s="25"/>
      <c r="G1277" s="28"/>
      <c r="H1277" s="28"/>
      <c r="I1277" s="28"/>
    </row>
    <row r="1278" spans="1:9" ht="12.75">
      <c r="A1278" t="s">
        <v>135</v>
      </c>
      <c r="B1278" t="s">
        <v>30</v>
      </c>
      <c r="C1278" t="s">
        <v>16</v>
      </c>
      <c r="D1278" s="25">
        <v>1</v>
      </c>
      <c r="E1278" s="25">
        <v>0</v>
      </c>
      <c r="F1278" s="25">
        <v>0</v>
      </c>
      <c r="G1278" s="28"/>
      <c r="H1278" s="28"/>
      <c r="I1278" s="28"/>
    </row>
    <row r="1279" spans="1:9" ht="12.75">
      <c r="A1279" t="s">
        <v>135</v>
      </c>
      <c r="B1279" t="s">
        <v>30</v>
      </c>
      <c r="C1279" t="s">
        <v>16</v>
      </c>
      <c r="D1279" s="25">
        <v>3</v>
      </c>
      <c r="E1279" s="25">
        <v>0</v>
      </c>
      <c r="F1279" s="25">
        <v>0</v>
      </c>
      <c r="G1279" s="28"/>
      <c r="H1279" s="28"/>
      <c r="I1279" s="28"/>
    </row>
    <row r="1280" spans="1:9" ht="12.75">
      <c r="A1280" t="s">
        <v>135</v>
      </c>
      <c r="B1280" t="s">
        <v>30</v>
      </c>
      <c r="C1280" t="s">
        <v>16</v>
      </c>
      <c r="D1280" s="25">
        <v>4</v>
      </c>
      <c r="E1280" s="25">
        <v>1</v>
      </c>
      <c r="F1280" s="25">
        <v>0</v>
      </c>
      <c r="G1280" s="28"/>
      <c r="H1280" s="28"/>
      <c r="I1280" s="28"/>
    </row>
    <row r="1281" spans="1:9" ht="12.75">
      <c r="A1281" t="s">
        <v>135</v>
      </c>
      <c r="B1281" t="s">
        <v>30</v>
      </c>
      <c r="C1281" t="s">
        <v>16</v>
      </c>
      <c r="D1281" s="25">
        <v>2</v>
      </c>
      <c r="E1281" s="25">
        <v>0</v>
      </c>
      <c r="F1281" s="25">
        <v>0</v>
      </c>
      <c r="G1281" s="28"/>
      <c r="H1281" s="28"/>
      <c r="I1281" s="28"/>
    </row>
    <row r="1282" spans="1:9" ht="12.75">
      <c r="A1282" t="s">
        <v>135</v>
      </c>
      <c r="B1282" t="s">
        <v>30</v>
      </c>
      <c r="C1282" t="s">
        <v>16</v>
      </c>
      <c r="D1282" s="25">
        <v>0</v>
      </c>
      <c r="E1282" s="25">
        <v>0</v>
      </c>
      <c r="F1282" s="25">
        <v>0</v>
      </c>
      <c r="G1282" s="28"/>
      <c r="H1282" s="28"/>
      <c r="I1282" s="28"/>
    </row>
    <row r="1283" spans="1:9" ht="12.75">
      <c r="A1283" t="s">
        <v>135</v>
      </c>
      <c r="B1283" t="s">
        <v>30</v>
      </c>
      <c r="C1283" t="s">
        <v>16</v>
      </c>
      <c r="D1283" s="25">
        <v>0</v>
      </c>
      <c r="E1283" s="25">
        <v>0</v>
      </c>
      <c r="F1283" s="25">
        <v>0</v>
      </c>
      <c r="G1283" s="28"/>
      <c r="H1283" s="28"/>
      <c r="I1283" s="28"/>
    </row>
    <row r="1284" spans="1:9" ht="12.75">
      <c r="A1284" t="s">
        <v>135</v>
      </c>
      <c r="B1284" t="s">
        <v>30</v>
      </c>
      <c r="C1284" t="s">
        <v>16</v>
      </c>
      <c r="D1284" s="32">
        <v>3</v>
      </c>
      <c r="E1284" s="32">
        <v>0</v>
      </c>
      <c r="F1284" s="32">
        <v>0</v>
      </c>
      <c r="G1284" s="28">
        <f>SUM(D1278:D1284)/7</f>
        <v>1.8571428571428572</v>
      </c>
      <c r="H1284" s="28">
        <f>SUM(E1278:E1284)/7</f>
        <v>0.14285714285714285</v>
      </c>
      <c r="I1284" s="28">
        <f>SUM(F1278:F1284)/7</f>
        <v>0</v>
      </c>
    </row>
    <row r="1285" spans="1:9" ht="12.75">
      <c r="A1285" t="s">
        <v>135</v>
      </c>
      <c r="B1285" t="s">
        <v>30</v>
      </c>
      <c r="C1285" t="s">
        <v>55</v>
      </c>
      <c r="D1285">
        <v>0</v>
      </c>
      <c r="E1285">
        <v>0</v>
      </c>
      <c r="F1285">
        <v>0</v>
      </c>
      <c r="G1285" s="28"/>
      <c r="H1285" s="28"/>
      <c r="I1285" s="28"/>
    </row>
    <row r="1286" spans="1:9" ht="12.75">
      <c r="A1286" t="s">
        <v>135</v>
      </c>
      <c r="B1286" t="s">
        <v>30</v>
      </c>
      <c r="C1286" t="s">
        <v>55</v>
      </c>
      <c r="D1286">
        <v>0</v>
      </c>
      <c r="E1286">
        <v>0</v>
      </c>
      <c r="F1286">
        <v>0</v>
      </c>
      <c r="G1286" s="28"/>
      <c r="H1286" s="28"/>
      <c r="I1286" s="28"/>
    </row>
    <row r="1287" spans="1:9" ht="12.75">
      <c r="A1287" t="s">
        <v>135</v>
      </c>
      <c r="B1287" t="s">
        <v>30</v>
      </c>
      <c r="C1287" t="s">
        <v>55</v>
      </c>
      <c r="D1287">
        <v>1</v>
      </c>
      <c r="E1287">
        <v>0</v>
      </c>
      <c r="F1287">
        <v>0</v>
      </c>
      <c r="G1287" s="28"/>
      <c r="H1287" s="28"/>
      <c r="I1287" s="28"/>
    </row>
    <row r="1288" spans="1:9" ht="12.75">
      <c r="A1288" t="s">
        <v>135</v>
      </c>
      <c r="B1288" t="s">
        <v>30</v>
      </c>
      <c r="C1288" t="s">
        <v>55</v>
      </c>
      <c r="D1288">
        <v>0</v>
      </c>
      <c r="E1288">
        <v>0</v>
      </c>
      <c r="F1288">
        <v>0</v>
      </c>
      <c r="G1288" s="28"/>
      <c r="H1288" s="28"/>
      <c r="I1288" s="28"/>
    </row>
    <row r="1289" spans="1:9" ht="12.75">
      <c r="A1289" t="s">
        <v>135</v>
      </c>
      <c r="B1289" t="s">
        <v>30</v>
      </c>
      <c r="C1289" t="s">
        <v>55</v>
      </c>
      <c r="D1289">
        <v>0</v>
      </c>
      <c r="E1289">
        <v>1</v>
      </c>
      <c r="F1289">
        <v>0</v>
      </c>
      <c r="G1289" s="28"/>
      <c r="H1289" s="28"/>
      <c r="I1289" s="28"/>
    </row>
    <row r="1290" spans="1:9" ht="12.75">
      <c r="A1290" t="s">
        <v>135</v>
      </c>
      <c r="B1290" t="s">
        <v>30</v>
      </c>
      <c r="C1290" t="s">
        <v>55</v>
      </c>
      <c r="D1290" s="25">
        <v>3</v>
      </c>
      <c r="E1290" s="25">
        <v>1</v>
      </c>
      <c r="F1290" s="25">
        <v>0</v>
      </c>
      <c r="G1290" s="28"/>
      <c r="H1290" s="28"/>
      <c r="I1290" s="28"/>
    </row>
    <row r="1291" spans="1:9" ht="12.75">
      <c r="A1291" t="s">
        <v>135</v>
      </c>
      <c r="B1291" t="s">
        <v>30</v>
      </c>
      <c r="C1291" t="s">
        <v>55</v>
      </c>
      <c r="D1291" s="32">
        <v>2</v>
      </c>
      <c r="E1291" s="32">
        <v>0</v>
      </c>
      <c r="F1291" s="32">
        <v>0</v>
      </c>
      <c r="G1291" s="28">
        <f>SUM(D1285:D1291)/7</f>
        <v>0.8571428571428571</v>
      </c>
      <c r="H1291" s="28">
        <f>SUM(E1285:E1291)/7</f>
        <v>0.2857142857142857</v>
      </c>
      <c r="I1291" s="28">
        <f>SUM(F1285:F1291)/7</f>
        <v>0</v>
      </c>
    </row>
    <row r="1292" spans="1:9" ht="12.75">
      <c r="A1292" t="s">
        <v>135</v>
      </c>
      <c r="B1292" t="s">
        <v>30</v>
      </c>
      <c r="C1292" t="s">
        <v>24</v>
      </c>
      <c r="D1292" s="25">
        <v>0</v>
      </c>
      <c r="E1292" s="25">
        <v>0</v>
      </c>
      <c r="F1292" s="25">
        <v>0</v>
      </c>
      <c r="G1292" s="28"/>
      <c r="H1292" s="28"/>
      <c r="I1292" s="28"/>
    </row>
    <row r="1293" spans="1:9" ht="12.75">
      <c r="A1293" t="s">
        <v>135</v>
      </c>
      <c r="B1293" t="s">
        <v>30</v>
      </c>
      <c r="C1293" t="s">
        <v>24</v>
      </c>
      <c r="D1293" s="25">
        <v>1</v>
      </c>
      <c r="E1293" s="25">
        <v>0</v>
      </c>
      <c r="F1293" s="25">
        <v>0</v>
      </c>
      <c r="G1293" s="28"/>
      <c r="H1293" s="28"/>
      <c r="I1293" s="28"/>
    </row>
    <row r="1294" spans="1:9" ht="12.75">
      <c r="A1294" t="s">
        <v>135</v>
      </c>
      <c r="B1294" t="s">
        <v>30</v>
      </c>
      <c r="C1294" t="s">
        <v>24</v>
      </c>
      <c r="D1294" s="25">
        <v>3</v>
      </c>
      <c r="E1294" s="25">
        <v>0</v>
      </c>
      <c r="F1294" s="25">
        <v>0</v>
      </c>
      <c r="G1294" s="28"/>
      <c r="H1294" s="28"/>
      <c r="I1294" s="28"/>
    </row>
    <row r="1295" spans="1:9" ht="12.75">
      <c r="A1295" t="s">
        <v>135</v>
      </c>
      <c r="B1295" t="s">
        <v>30</v>
      </c>
      <c r="C1295" t="s">
        <v>24</v>
      </c>
      <c r="D1295" s="25">
        <v>5</v>
      </c>
      <c r="E1295" s="25">
        <v>1</v>
      </c>
      <c r="F1295" s="25">
        <v>0</v>
      </c>
      <c r="G1295" s="28"/>
      <c r="H1295" s="28"/>
      <c r="I1295" s="28"/>
    </row>
    <row r="1296" spans="1:9" ht="12.75">
      <c r="A1296" t="s">
        <v>135</v>
      </c>
      <c r="B1296" t="s">
        <v>30</v>
      </c>
      <c r="C1296" t="s">
        <v>24</v>
      </c>
      <c r="D1296" s="25">
        <v>2</v>
      </c>
      <c r="E1296" s="25">
        <v>0</v>
      </c>
      <c r="F1296" s="25">
        <v>0</v>
      </c>
      <c r="G1296" s="28"/>
      <c r="H1296" s="28"/>
      <c r="I1296" s="28"/>
    </row>
    <row r="1297" spans="1:9" ht="12.75">
      <c r="A1297" t="s">
        <v>135</v>
      </c>
      <c r="B1297" t="s">
        <v>30</v>
      </c>
      <c r="C1297" t="s">
        <v>24</v>
      </c>
      <c r="D1297" s="25">
        <v>2</v>
      </c>
      <c r="E1297" s="25">
        <v>0</v>
      </c>
      <c r="F1297" s="25">
        <v>0</v>
      </c>
      <c r="G1297" s="28"/>
      <c r="H1297" s="28"/>
      <c r="I1297" s="28"/>
    </row>
    <row r="1298" spans="1:9" ht="12.75">
      <c r="A1298" t="s">
        <v>135</v>
      </c>
      <c r="B1298" t="s">
        <v>30</v>
      </c>
      <c r="C1298" t="s">
        <v>24</v>
      </c>
      <c r="D1298" s="25">
        <v>0</v>
      </c>
      <c r="E1298" s="25">
        <v>0</v>
      </c>
      <c r="F1298" s="25">
        <v>0</v>
      </c>
      <c r="G1298" s="28"/>
      <c r="H1298" s="28"/>
      <c r="I1298" s="28"/>
    </row>
    <row r="1299" spans="1:9" ht="12.75">
      <c r="A1299" t="s">
        <v>135</v>
      </c>
      <c r="B1299" t="s">
        <v>30</v>
      </c>
      <c r="C1299" t="s">
        <v>24</v>
      </c>
      <c r="D1299" s="25">
        <v>0</v>
      </c>
      <c r="E1299" s="25">
        <v>0</v>
      </c>
      <c r="F1299" s="25">
        <v>0</v>
      </c>
      <c r="G1299" s="28"/>
      <c r="H1299" s="28"/>
      <c r="I1299" s="28"/>
    </row>
    <row r="1300" spans="1:9" ht="12.75">
      <c r="A1300" t="s">
        <v>135</v>
      </c>
      <c r="B1300" t="s">
        <v>30</v>
      </c>
      <c r="C1300" t="s">
        <v>24</v>
      </c>
      <c r="D1300" s="25">
        <v>0</v>
      </c>
      <c r="E1300" s="25">
        <v>1</v>
      </c>
      <c r="F1300" s="25">
        <v>0</v>
      </c>
      <c r="G1300" s="28"/>
      <c r="H1300" s="28"/>
      <c r="I1300" s="28"/>
    </row>
    <row r="1301" spans="1:9" ht="12.75">
      <c r="A1301" t="s">
        <v>135</v>
      </c>
      <c r="B1301" t="s">
        <v>30</v>
      </c>
      <c r="C1301" t="s">
        <v>24</v>
      </c>
      <c r="D1301" s="25">
        <v>1</v>
      </c>
      <c r="E1301" s="25">
        <v>0</v>
      </c>
      <c r="F1301" s="25">
        <v>0</v>
      </c>
      <c r="G1301" s="28"/>
      <c r="H1301" s="28"/>
      <c r="I1301" s="28"/>
    </row>
    <row r="1302" spans="1:9" ht="12.75">
      <c r="A1302" t="s">
        <v>135</v>
      </c>
      <c r="B1302" t="s">
        <v>30</v>
      </c>
      <c r="C1302" t="s">
        <v>24</v>
      </c>
      <c r="D1302" s="25">
        <v>4</v>
      </c>
      <c r="E1302" s="25">
        <v>1</v>
      </c>
      <c r="F1302" s="25">
        <v>0</v>
      </c>
      <c r="G1302" s="28"/>
      <c r="H1302" s="28"/>
      <c r="I1302" s="28"/>
    </row>
    <row r="1303" spans="1:9" ht="12.75">
      <c r="A1303" t="s">
        <v>135</v>
      </c>
      <c r="B1303" t="s">
        <v>30</v>
      </c>
      <c r="C1303" t="s">
        <v>24</v>
      </c>
      <c r="D1303" s="25">
        <v>0</v>
      </c>
      <c r="E1303" s="25">
        <v>0</v>
      </c>
      <c r="F1303" s="25">
        <v>0</v>
      </c>
      <c r="G1303" s="28"/>
      <c r="H1303" s="28"/>
      <c r="I1303" s="28"/>
    </row>
    <row r="1304" spans="1:9" ht="12.75">
      <c r="A1304" t="s">
        <v>135</v>
      </c>
      <c r="B1304" t="s">
        <v>30</v>
      </c>
      <c r="C1304" t="s">
        <v>24</v>
      </c>
      <c r="D1304" s="32">
        <v>4</v>
      </c>
      <c r="E1304" s="25">
        <v>0</v>
      </c>
      <c r="F1304" s="25">
        <v>0</v>
      </c>
      <c r="G1304" s="28"/>
      <c r="H1304" s="28"/>
      <c r="I1304" s="28"/>
    </row>
    <row r="1305" spans="1:9" ht="12.75">
      <c r="A1305" t="s">
        <v>135</v>
      </c>
      <c r="B1305" t="s">
        <v>30</v>
      </c>
      <c r="C1305" t="s">
        <v>24</v>
      </c>
      <c r="D1305" s="32">
        <v>4</v>
      </c>
      <c r="E1305" s="32">
        <v>0</v>
      </c>
      <c r="F1305" s="32">
        <v>0</v>
      </c>
      <c r="G1305" s="28">
        <f>SUM(D1292:D1305)/14</f>
        <v>1.8571428571428572</v>
      </c>
      <c r="H1305" s="28">
        <f>SUM(E1292:E1305)/14</f>
        <v>0.21428571428571427</v>
      </c>
      <c r="I1305" s="28">
        <f>SUM(F1292:F1305)/14</f>
        <v>0</v>
      </c>
    </row>
    <row r="1306" spans="4:9" ht="12.75">
      <c r="D1306" s="25"/>
      <c r="E1306" s="25"/>
      <c r="F1306" s="25"/>
      <c r="G1306" s="28"/>
      <c r="H1306" s="28"/>
      <c r="I1306" s="28"/>
    </row>
    <row r="1307" spans="1:11" ht="12.75">
      <c r="A1307" t="s">
        <v>135</v>
      </c>
      <c r="B1307" t="s">
        <v>161</v>
      </c>
      <c r="C1307" t="s">
        <v>16</v>
      </c>
      <c r="D1307">
        <v>0</v>
      </c>
      <c r="E1307">
        <v>0</v>
      </c>
      <c r="F1307">
        <v>0</v>
      </c>
      <c r="G1307" s="28"/>
      <c r="H1307" s="28"/>
      <c r="I1307" s="28"/>
      <c r="K1307" s="24" t="s">
        <v>170</v>
      </c>
    </row>
    <row r="1308" spans="1:9" ht="12.75">
      <c r="A1308" t="s">
        <v>135</v>
      </c>
      <c r="B1308" t="s">
        <v>161</v>
      </c>
      <c r="C1308" t="s">
        <v>16</v>
      </c>
      <c r="D1308">
        <v>0</v>
      </c>
      <c r="E1308">
        <v>0</v>
      </c>
      <c r="F1308">
        <v>0</v>
      </c>
      <c r="G1308" s="28"/>
      <c r="H1308" s="28"/>
      <c r="I1308" s="28"/>
    </row>
    <row r="1309" spans="1:9" ht="12.75">
      <c r="A1309" t="s">
        <v>135</v>
      </c>
      <c r="B1309" t="s">
        <v>161</v>
      </c>
      <c r="C1309" t="s">
        <v>16</v>
      </c>
      <c r="D1309">
        <v>0</v>
      </c>
      <c r="E1309">
        <v>0</v>
      </c>
      <c r="F1309">
        <v>0</v>
      </c>
      <c r="G1309" s="28"/>
      <c r="H1309" s="28"/>
      <c r="I1309" s="28"/>
    </row>
    <row r="1310" spans="1:9" ht="12.75">
      <c r="A1310" t="s">
        <v>135</v>
      </c>
      <c r="B1310" t="s">
        <v>161</v>
      </c>
      <c r="C1310" t="s">
        <v>16</v>
      </c>
      <c r="D1310">
        <v>0</v>
      </c>
      <c r="E1310">
        <v>0</v>
      </c>
      <c r="F1310">
        <v>0</v>
      </c>
      <c r="G1310" s="28"/>
      <c r="H1310" s="28"/>
      <c r="I1310" s="28"/>
    </row>
    <row r="1311" spans="1:9" ht="12.75">
      <c r="A1311" t="s">
        <v>135</v>
      </c>
      <c r="B1311" t="s">
        <v>161</v>
      </c>
      <c r="C1311" t="s">
        <v>16</v>
      </c>
      <c r="D1311">
        <v>0</v>
      </c>
      <c r="E1311">
        <v>0</v>
      </c>
      <c r="F1311">
        <v>0</v>
      </c>
      <c r="G1311" s="28"/>
      <c r="H1311" s="28"/>
      <c r="I1311" s="28"/>
    </row>
    <row r="1312" spans="1:9" ht="12.75">
      <c r="A1312" t="s">
        <v>135</v>
      </c>
      <c r="B1312" t="s">
        <v>161</v>
      </c>
      <c r="C1312" t="s">
        <v>16</v>
      </c>
      <c r="D1312">
        <v>1</v>
      </c>
      <c r="E1312">
        <v>0</v>
      </c>
      <c r="F1312">
        <v>0</v>
      </c>
      <c r="G1312" s="28"/>
      <c r="H1312" s="28"/>
      <c r="I1312" s="28"/>
    </row>
    <row r="1313" spans="1:9" ht="12.75">
      <c r="A1313" t="s">
        <v>135</v>
      </c>
      <c r="B1313" t="s">
        <v>161</v>
      </c>
      <c r="C1313" t="s">
        <v>16</v>
      </c>
      <c r="D1313">
        <v>0</v>
      </c>
      <c r="E1313">
        <v>0</v>
      </c>
      <c r="F1313">
        <v>0</v>
      </c>
      <c r="G1313" s="28"/>
      <c r="H1313" s="28"/>
      <c r="I1313" s="28"/>
    </row>
    <row r="1314" spans="1:9" ht="12.75">
      <c r="A1314" t="s">
        <v>135</v>
      </c>
      <c r="B1314" t="s">
        <v>161</v>
      </c>
      <c r="C1314" t="s">
        <v>16</v>
      </c>
      <c r="D1314">
        <v>0</v>
      </c>
      <c r="E1314">
        <v>0</v>
      </c>
      <c r="F1314">
        <v>0</v>
      </c>
      <c r="G1314" s="28"/>
      <c r="H1314" s="28"/>
      <c r="I1314" s="28"/>
    </row>
    <row r="1315" spans="1:9" ht="12.75">
      <c r="A1315" t="s">
        <v>135</v>
      </c>
      <c r="B1315" t="s">
        <v>161</v>
      </c>
      <c r="C1315" t="s">
        <v>16</v>
      </c>
      <c r="D1315">
        <v>0</v>
      </c>
      <c r="E1315">
        <v>0</v>
      </c>
      <c r="F1315">
        <v>0</v>
      </c>
      <c r="G1315" s="28"/>
      <c r="H1315" s="28"/>
      <c r="I1315" s="28"/>
    </row>
    <row r="1316" spans="1:9" ht="12.75">
      <c r="A1316" t="s">
        <v>135</v>
      </c>
      <c r="B1316" t="s">
        <v>161</v>
      </c>
      <c r="C1316" t="s">
        <v>16</v>
      </c>
      <c r="D1316">
        <v>0</v>
      </c>
      <c r="E1316">
        <v>0</v>
      </c>
      <c r="F1316">
        <v>0</v>
      </c>
      <c r="G1316" s="28"/>
      <c r="H1316" s="28"/>
      <c r="I1316" s="28"/>
    </row>
    <row r="1317" spans="1:9" ht="12.75">
      <c r="A1317" t="s">
        <v>135</v>
      </c>
      <c r="B1317" t="s">
        <v>161</v>
      </c>
      <c r="C1317" t="s">
        <v>16</v>
      </c>
      <c r="D1317">
        <v>0</v>
      </c>
      <c r="E1317">
        <v>0</v>
      </c>
      <c r="F1317">
        <v>0</v>
      </c>
      <c r="G1317" s="28"/>
      <c r="H1317" s="28"/>
      <c r="I1317" s="28"/>
    </row>
    <row r="1318" spans="1:9" ht="12.75">
      <c r="A1318" t="s">
        <v>135</v>
      </c>
      <c r="B1318" t="s">
        <v>161</v>
      </c>
      <c r="C1318" t="s">
        <v>16</v>
      </c>
      <c r="D1318">
        <v>0</v>
      </c>
      <c r="E1318">
        <v>0</v>
      </c>
      <c r="F1318">
        <v>0</v>
      </c>
      <c r="G1318" s="28"/>
      <c r="H1318" s="28"/>
      <c r="I1318" s="28"/>
    </row>
    <row r="1319" spans="1:9" ht="12.75">
      <c r="A1319" t="s">
        <v>135</v>
      </c>
      <c r="B1319" t="s">
        <v>161</v>
      </c>
      <c r="C1319" t="s">
        <v>16</v>
      </c>
      <c r="D1319">
        <v>0</v>
      </c>
      <c r="E1319">
        <v>0</v>
      </c>
      <c r="F1319">
        <v>0</v>
      </c>
      <c r="G1319" s="28"/>
      <c r="H1319" s="28"/>
      <c r="I1319" s="28"/>
    </row>
    <row r="1320" spans="1:9" ht="12.75">
      <c r="A1320" t="s">
        <v>135</v>
      </c>
      <c r="B1320" t="s">
        <v>161</v>
      </c>
      <c r="C1320" t="s">
        <v>16</v>
      </c>
      <c r="D1320">
        <v>0</v>
      </c>
      <c r="E1320">
        <v>0</v>
      </c>
      <c r="F1320">
        <v>0</v>
      </c>
      <c r="G1320" s="28">
        <f>SUM(D1307:D1320)/7</f>
        <v>0.14285714285714285</v>
      </c>
      <c r="H1320" s="28">
        <f>SUM(E1307:E1320)/7</f>
        <v>0</v>
      </c>
      <c r="I1320" s="28">
        <f>SUM(F1307:F1320)/7</f>
        <v>0</v>
      </c>
    </row>
    <row r="1321" spans="1:9" ht="12.75">
      <c r="A1321" t="s">
        <v>135</v>
      </c>
      <c r="B1321" t="s">
        <v>161</v>
      </c>
      <c r="C1321" t="s">
        <v>55</v>
      </c>
      <c r="D1321">
        <v>0</v>
      </c>
      <c r="E1321">
        <v>0</v>
      </c>
      <c r="F1321">
        <v>0</v>
      </c>
      <c r="G1321" s="28"/>
      <c r="H1321" s="28"/>
      <c r="I1321" s="28"/>
    </row>
    <row r="1322" spans="1:9" ht="12.75">
      <c r="A1322" t="s">
        <v>135</v>
      </c>
      <c r="B1322" t="s">
        <v>161</v>
      </c>
      <c r="C1322" t="s">
        <v>55</v>
      </c>
      <c r="D1322">
        <v>0</v>
      </c>
      <c r="E1322">
        <v>0</v>
      </c>
      <c r="F1322">
        <v>0</v>
      </c>
      <c r="G1322" s="28"/>
      <c r="H1322" s="28"/>
      <c r="I1322" s="28"/>
    </row>
    <row r="1323" spans="1:9" ht="12.75">
      <c r="A1323" t="s">
        <v>135</v>
      </c>
      <c r="B1323" t="s">
        <v>161</v>
      </c>
      <c r="C1323" t="s">
        <v>55</v>
      </c>
      <c r="D1323">
        <v>0</v>
      </c>
      <c r="E1323">
        <v>0</v>
      </c>
      <c r="F1323">
        <v>0</v>
      </c>
      <c r="G1323" s="28"/>
      <c r="H1323" s="28"/>
      <c r="I1323" s="28"/>
    </row>
    <row r="1324" spans="1:9" ht="12.75">
      <c r="A1324" t="s">
        <v>135</v>
      </c>
      <c r="B1324" t="s">
        <v>161</v>
      </c>
      <c r="C1324" t="s">
        <v>55</v>
      </c>
      <c r="D1324">
        <v>0</v>
      </c>
      <c r="E1324">
        <v>0</v>
      </c>
      <c r="F1324">
        <v>0</v>
      </c>
      <c r="G1324" s="28"/>
      <c r="H1324" s="28"/>
      <c r="I1324" s="28"/>
    </row>
    <row r="1325" spans="1:9" ht="12.75">
      <c r="A1325" t="s">
        <v>135</v>
      </c>
      <c r="B1325" t="s">
        <v>161</v>
      </c>
      <c r="C1325" t="s">
        <v>55</v>
      </c>
      <c r="D1325">
        <v>0</v>
      </c>
      <c r="E1325">
        <v>0</v>
      </c>
      <c r="F1325">
        <v>0</v>
      </c>
      <c r="G1325" s="28"/>
      <c r="H1325" s="28"/>
      <c r="I1325" s="28"/>
    </row>
    <row r="1326" spans="1:9" ht="12.75">
      <c r="A1326" t="s">
        <v>135</v>
      </c>
      <c r="B1326" t="s">
        <v>161</v>
      </c>
      <c r="C1326" t="s">
        <v>55</v>
      </c>
      <c r="D1326">
        <v>0</v>
      </c>
      <c r="E1326">
        <v>0</v>
      </c>
      <c r="F1326">
        <v>0</v>
      </c>
      <c r="G1326" s="28"/>
      <c r="H1326" s="28"/>
      <c r="I1326" s="28"/>
    </row>
    <row r="1327" spans="1:9" ht="12.75">
      <c r="A1327" t="s">
        <v>135</v>
      </c>
      <c r="B1327" t="s">
        <v>161</v>
      </c>
      <c r="C1327" t="s">
        <v>55</v>
      </c>
      <c r="D1327">
        <v>0</v>
      </c>
      <c r="E1327">
        <v>0</v>
      </c>
      <c r="F1327">
        <v>0</v>
      </c>
      <c r="G1327" s="28"/>
      <c r="H1327" s="28"/>
      <c r="I1327" s="28"/>
    </row>
    <row r="1328" spans="1:9" ht="12.75">
      <c r="A1328" t="s">
        <v>135</v>
      </c>
      <c r="B1328" t="s">
        <v>161</v>
      </c>
      <c r="C1328" t="s">
        <v>55</v>
      </c>
      <c r="D1328">
        <v>0</v>
      </c>
      <c r="E1328">
        <v>0</v>
      </c>
      <c r="F1328">
        <v>0</v>
      </c>
      <c r="G1328" s="28"/>
      <c r="H1328" s="28"/>
      <c r="I1328" s="28"/>
    </row>
    <row r="1329" spans="1:9" ht="12.75">
      <c r="A1329" t="s">
        <v>135</v>
      </c>
      <c r="B1329" t="s">
        <v>161</v>
      </c>
      <c r="C1329" t="s">
        <v>55</v>
      </c>
      <c r="D1329">
        <v>0</v>
      </c>
      <c r="E1329">
        <v>0</v>
      </c>
      <c r="F1329">
        <v>0</v>
      </c>
      <c r="G1329" s="28"/>
      <c r="H1329" s="28"/>
      <c r="I1329" s="28"/>
    </row>
    <row r="1330" spans="1:9" ht="12.75">
      <c r="A1330" t="s">
        <v>135</v>
      </c>
      <c r="B1330" t="s">
        <v>161</v>
      </c>
      <c r="C1330" t="s">
        <v>55</v>
      </c>
      <c r="D1330">
        <v>0</v>
      </c>
      <c r="E1330">
        <v>0</v>
      </c>
      <c r="F1330">
        <v>0</v>
      </c>
      <c r="G1330" s="28"/>
      <c r="H1330" s="28"/>
      <c r="I1330" s="28"/>
    </row>
    <row r="1331" spans="1:9" ht="12.75">
      <c r="A1331" t="s">
        <v>135</v>
      </c>
      <c r="B1331" t="s">
        <v>161</v>
      </c>
      <c r="C1331" t="s">
        <v>55</v>
      </c>
      <c r="D1331">
        <v>0</v>
      </c>
      <c r="E1331">
        <v>0</v>
      </c>
      <c r="F1331">
        <v>0</v>
      </c>
      <c r="G1331" s="28"/>
      <c r="H1331" s="28"/>
      <c r="I1331" s="28"/>
    </row>
    <row r="1332" spans="1:9" ht="12.75">
      <c r="A1332" t="s">
        <v>135</v>
      </c>
      <c r="B1332" t="s">
        <v>161</v>
      </c>
      <c r="C1332" t="s">
        <v>55</v>
      </c>
      <c r="D1332">
        <v>0</v>
      </c>
      <c r="E1332">
        <v>0</v>
      </c>
      <c r="F1332">
        <v>0</v>
      </c>
      <c r="G1332" s="28"/>
      <c r="H1332" s="28"/>
      <c r="I1332" s="28"/>
    </row>
    <row r="1333" spans="1:9" ht="12.75">
      <c r="A1333" t="s">
        <v>135</v>
      </c>
      <c r="B1333" t="s">
        <v>161</v>
      </c>
      <c r="C1333" t="s">
        <v>55</v>
      </c>
      <c r="D1333">
        <v>0</v>
      </c>
      <c r="E1333">
        <v>0</v>
      </c>
      <c r="F1333">
        <v>0</v>
      </c>
      <c r="G1333" s="28"/>
      <c r="H1333" s="28"/>
      <c r="I1333" s="28"/>
    </row>
    <row r="1334" spans="1:9" ht="12.75">
      <c r="A1334" t="s">
        <v>135</v>
      </c>
      <c r="B1334" t="s">
        <v>161</v>
      </c>
      <c r="C1334" t="s">
        <v>55</v>
      </c>
      <c r="D1334">
        <v>0</v>
      </c>
      <c r="E1334">
        <v>0</v>
      </c>
      <c r="F1334">
        <v>0</v>
      </c>
      <c r="G1334" s="28">
        <f>SUM(D1321:D1334)/7</f>
        <v>0</v>
      </c>
      <c r="H1334" s="28">
        <f>SUM(E1321:E1334)/7</f>
        <v>0</v>
      </c>
      <c r="I1334" s="28">
        <f>SUM(F1321:F1334)/7</f>
        <v>0</v>
      </c>
    </row>
    <row r="1335" spans="1:9" ht="12.75">
      <c r="A1335" t="s">
        <v>135</v>
      </c>
      <c r="B1335" t="s">
        <v>161</v>
      </c>
      <c r="C1335" t="s">
        <v>24</v>
      </c>
      <c r="D1335">
        <v>0</v>
      </c>
      <c r="E1335">
        <v>0</v>
      </c>
      <c r="F1335">
        <v>0</v>
      </c>
      <c r="G1335" s="28"/>
      <c r="H1335" s="28"/>
      <c r="I1335" s="28"/>
    </row>
    <row r="1336" spans="1:9" ht="12.75">
      <c r="A1336" t="s">
        <v>135</v>
      </c>
      <c r="B1336" t="s">
        <v>161</v>
      </c>
      <c r="C1336" t="s">
        <v>24</v>
      </c>
      <c r="D1336">
        <v>0</v>
      </c>
      <c r="E1336">
        <v>0</v>
      </c>
      <c r="F1336">
        <v>0</v>
      </c>
      <c r="G1336" s="28"/>
      <c r="H1336" s="28"/>
      <c r="I1336" s="28"/>
    </row>
    <row r="1337" spans="1:9" ht="12.75">
      <c r="A1337" t="s">
        <v>135</v>
      </c>
      <c r="B1337" t="s">
        <v>161</v>
      </c>
      <c r="C1337" t="s">
        <v>24</v>
      </c>
      <c r="D1337">
        <v>0</v>
      </c>
      <c r="E1337">
        <v>0</v>
      </c>
      <c r="F1337">
        <v>0</v>
      </c>
      <c r="G1337" s="28"/>
      <c r="H1337" s="28"/>
      <c r="I1337" s="28"/>
    </row>
    <row r="1338" spans="1:9" ht="12.75">
      <c r="A1338" t="s">
        <v>135</v>
      </c>
      <c r="B1338" t="s">
        <v>161</v>
      </c>
      <c r="C1338" t="s">
        <v>24</v>
      </c>
      <c r="D1338">
        <v>0</v>
      </c>
      <c r="E1338">
        <v>0</v>
      </c>
      <c r="F1338">
        <v>0</v>
      </c>
      <c r="G1338" s="28"/>
      <c r="H1338" s="28"/>
      <c r="I1338" s="28"/>
    </row>
    <row r="1339" spans="1:9" ht="12.75">
      <c r="A1339" t="s">
        <v>135</v>
      </c>
      <c r="B1339" t="s">
        <v>161</v>
      </c>
      <c r="C1339" t="s">
        <v>24</v>
      </c>
      <c r="D1339">
        <v>0</v>
      </c>
      <c r="E1339">
        <v>0</v>
      </c>
      <c r="F1339">
        <v>0</v>
      </c>
      <c r="G1339" s="28"/>
      <c r="H1339" s="28"/>
      <c r="I1339" s="28"/>
    </row>
    <row r="1340" spans="1:9" ht="12.75">
      <c r="A1340" t="s">
        <v>135</v>
      </c>
      <c r="B1340" t="s">
        <v>161</v>
      </c>
      <c r="C1340" t="s">
        <v>24</v>
      </c>
      <c r="D1340">
        <v>0</v>
      </c>
      <c r="E1340">
        <v>0</v>
      </c>
      <c r="F1340">
        <v>0</v>
      </c>
      <c r="G1340" s="28"/>
      <c r="H1340" s="28"/>
      <c r="I1340" s="28"/>
    </row>
    <row r="1341" spans="1:9" ht="12.75">
      <c r="A1341" t="s">
        <v>135</v>
      </c>
      <c r="B1341" t="s">
        <v>161</v>
      </c>
      <c r="C1341" t="s">
        <v>24</v>
      </c>
      <c r="D1341">
        <v>1</v>
      </c>
      <c r="E1341">
        <v>0</v>
      </c>
      <c r="F1341">
        <v>0</v>
      </c>
      <c r="G1341" s="28"/>
      <c r="H1341" s="28"/>
      <c r="I1341" s="28"/>
    </row>
    <row r="1342" spans="1:9" ht="12.75">
      <c r="A1342" t="s">
        <v>135</v>
      </c>
      <c r="B1342" t="s">
        <v>161</v>
      </c>
      <c r="C1342" t="s">
        <v>24</v>
      </c>
      <c r="D1342">
        <v>0</v>
      </c>
      <c r="E1342">
        <v>0</v>
      </c>
      <c r="F1342">
        <v>0</v>
      </c>
      <c r="G1342" s="28"/>
      <c r="H1342" s="28"/>
      <c r="I1342" s="28"/>
    </row>
    <row r="1343" spans="1:9" ht="12.75">
      <c r="A1343" t="s">
        <v>135</v>
      </c>
      <c r="B1343" t="s">
        <v>161</v>
      </c>
      <c r="C1343" t="s">
        <v>24</v>
      </c>
      <c r="D1343">
        <v>0</v>
      </c>
      <c r="E1343">
        <v>0</v>
      </c>
      <c r="F1343">
        <v>0</v>
      </c>
      <c r="G1343" s="28"/>
      <c r="H1343" s="28"/>
      <c r="I1343" s="28"/>
    </row>
    <row r="1344" spans="1:9" ht="12.75">
      <c r="A1344" t="s">
        <v>135</v>
      </c>
      <c r="B1344" t="s">
        <v>161</v>
      </c>
      <c r="C1344" t="s">
        <v>24</v>
      </c>
      <c r="D1344">
        <v>0</v>
      </c>
      <c r="E1344">
        <v>0</v>
      </c>
      <c r="F1344">
        <v>0</v>
      </c>
      <c r="G1344" s="28"/>
      <c r="H1344" s="28"/>
      <c r="I1344" s="28"/>
    </row>
    <row r="1345" spans="1:9" ht="12.75">
      <c r="A1345" t="s">
        <v>135</v>
      </c>
      <c r="B1345" t="s">
        <v>161</v>
      </c>
      <c r="C1345" t="s">
        <v>24</v>
      </c>
      <c r="D1345">
        <v>0</v>
      </c>
      <c r="E1345">
        <v>0</v>
      </c>
      <c r="F1345">
        <v>0</v>
      </c>
      <c r="G1345" s="28"/>
      <c r="H1345" s="28"/>
      <c r="I1345" s="28"/>
    </row>
    <row r="1346" spans="1:9" ht="12.75">
      <c r="A1346" t="s">
        <v>135</v>
      </c>
      <c r="B1346" t="s">
        <v>161</v>
      </c>
      <c r="C1346" t="s">
        <v>24</v>
      </c>
      <c r="D1346">
        <v>0</v>
      </c>
      <c r="E1346">
        <v>0</v>
      </c>
      <c r="F1346">
        <v>0</v>
      </c>
      <c r="G1346" s="28"/>
      <c r="H1346" s="28"/>
      <c r="I1346" s="28"/>
    </row>
    <row r="1347" spans="1:9" ht="12.75">
      <c r="A1347" t="s">
        <v>135</v>
      </c>
      <c r="B1347" t="s">
        <v>161</v>
      </c>
      <c r="C1347" t="s">
        <v>24</v>
      </c>
      <c r="D1347">
        <v>0</v>
      </c>
      <c r="E1347">
        <v>0</v>
      </c>
      <c r="F1347">
        <v>0</v>
      </c>
      <c r="G1347" s="28"/>
      <c r="H1347" s="28"/>
      <c r="I1347" s="28"/>
    </row>
    <row r="1348" spans="1:9" ht="12.75">
      <c r="A1348" t="s">
        <v>135</v>
      </c>
      <c r="B1348" t="s">
        <v>161</v>
      </c>
      <c r="C1348" t="s">
        <v>24</v>
      </c>
      <c r="D1348">
        <v>0</v>
      </c>
      <c r="E1348">
        <v>0</v>
      </c>
      <c r="F1348">
        <v>0</v>
      </c>
      <c r="G1348" s="28"/>
      <c r="H1348" s="28"/>
      <c r="I1348" s="28"/>
    </row>
    <row r="1349" spans="1:9" ht="12.75">
      <c r="A1349" t="s">
        <v>135</v>
      </c>
      <c r="B1349" t="s">
        <v>161</v>
      </c>
      <c r="C1349" t="s">
        <v>24</v>
      </c>
      <c r="D1349">
        <v>0</v>
      </c>
      <c r="E1349">
        <v>0</v>
      </c>
      <c r="F1349">
        <v>0</v>
      </c>
      <c r="G1349" s="28"/>
      <c r="H1349" s="28"/>
      <c r="I1349" s="28"/>
    </row>
    <row r="1350" spans="1:9" ht="12.75">
      <c r="A1350" t="s">
        <v>135</v>
      </c>
      <c r="B1350" t="s">
        <v>161</v>
      </c>
      <c r="C1350" t="s">
        <v>24</v>
      </c>
      <c r="D1350">
        <v>0</v>
      </c>
      <c r="E1350">
        <v>0</v>
      </c>
      <c r="F1350">
        <v>0</v>
      </c>
      <c r="G1350" s="28"/>
      <c r="H1350" s="28"/>
      <c r="I1350" s="28"/>
    </row>
    <row r="1351" spans="1:9" ht="12.75">
      <c r="A1351" t="s">
        <v>135</v>
      </c>
      <c r="B1351" t="s">
        <v>161</v>
      </c>
      <c r="C1351" t="s">
        <v>24</v>
      </c>
      <c r="D1351">
        <v>0</v>
      </c>
      <c r="E1351">
        <v>0</v>
      </c>
      <c r="F1351">
        <v>0</v>
      </c>
      <c r="G1351" s="28"/>
      <c r="H1351" s="28"/>
      <c r="I1351" s="28"/>
    </row>
    <row r="1352" spans="1:9" ht="12.75">
      <c r="A1352" t="s">
        <v>135</v>
      </c>
      <c r="B1352" t="s">
        <v>161</v>
      </c>
      <c r="C1352" t="s">
        <v>24</v>
      </c>
      <c r="D1352">
        <v>0</v>
      </c>
      <c r="E1352">
        <v>0</v>
      </c>
      <c r="F1352">
        <v>0</v>
      </c>
      <c r="G1352" s="28"/>
      <c r="H1352" s="28"/>
      <c r="I1352" s="28"/>
    </row>
    <row r="1353" spans="1:9" ht="12.75">
      <c r="A1353" t="s">
        <v>135</v>
      </c>
      <c r="B1353" t="s">
        <v>161</v>
      </c>
      <c r="C1353" t="s">
        <v>24</v>
      </c>
      <c r="D1353">
        <v>0</v>
      </c>
      <c r="E1353">
        <v>0</v>
      </c>
      <c r="F1353">
        <v>0</v>
      </c>
      <c r="G1353" s="28"/>
      <c r="H1353" s="28"/>
      <c r="I1353" s="28"/>
    </row>
    <row r="1354" spans="1:9" ht="12.75">
      <c r="A1354" t="s">
        <v>135</v>
      </c>
      <c r="B1354" t="s">
        <v>161</v>
      </c>
      <c r="C1354" t="s">
        <v>24</v>
      </c>
      <c r="D1354">
        <v>0</v>
      </c>
      <c r="E1354">
        <v>0</v>
      </c>
      <c r="F1354">
        <v>0</v>
      </c>
      <c r="G1354" s="28"/>
      <c r="H1354" s="28"/>
      <c r="I1354" s="28"/>
    </row>
    <row r="1355" spans="1:9" ht="12.75">
      <c r="A1355" t="s">
        <v>135</v>
      </c>
      <c r="B1355" t="s">
        <v>161</v>
      </c>
      <c r="C1355" t="s">
        <v>24</v>
      </c>
      <c r="D1355">
        <v>0</v>
      </c>
      <c r="E1355">
        <v>0</v>
      </c>
      <c r="F1355">
        <v>0</v>
      </c>
      <c r="G1355" s="28"/>
      <c r="H1355" s="28"/>
      <c r="I1355" s="28"/>
    </row>
    <row r="1356" spans="1:9" ht="12.75">
      <c r="A1356" t="s">
        <v>135</v>
      </c>
      <c r="B1356" t="s">
        <v>161</v>
      </c>
      <c r="C1356" t="s">
        <v>24</v>
      </c>
      <c r="D1356">
        <v>0</v>
      </c>
      <c r="E1356">
        <v>0</v>
      </c>
      <c r="F1356">
        <v>0</v>
      </c>
      <c r="G1356" s="28"/>
      <c r="H1356" s="28"/>
      <c r="I1356" s="28"/>
    </row>
    <row r="1357" spans="1:9" ht="12.75">
      <c r="A1357" t="s">
        <v>135</v>
      </c>
      <c r="B1357" t="s">
        <v>161</v>
      </c>
      <c r="C1357" t="s">
        <v>24</v>
      </c>
      <c r="D1357">
        <v>0</v>
      </c>
      <c r="E1357">
        <v>0</v>
      </c>
      <c r="F1357">
        <v>0</v>
      </c>
      <c r="G1357" s="28"/>
      <c r="H1357" s="28"/>
      <c r="I1357" s="28"/>
    </row>
    <row r="1358" spans="1:9" ht="12.75">
      <c r="A1358" t="s">
        <v>135</v>
      </c>
      <c r="B1358" t="s">
        <v>161</v>
      </c>
      <c r="C1358" t="s">
        <v>24</v>
      </c>
      <c r="D1358">
        <v>0</v>
      </c>
      <c r="E1358">
        <v>0</v>
      </c>
      <c r="F1358">
        <v>0</v>
      </c>
      <c r="G1358" s="28"/>
      <c r="H1358" s="28"/>
      <c r="I1358" s="28"/>
    </row>
    <row r="1359" spans="1:9" ht="12.75">
      <c r="A1359" t="s">
        <v>135</v>
      </c>
      <c r="B1359" t="s">
        <v>161</v>
      </c>
      <c r="C1359" t="s">
        <v>24</v>
      </c>
      <c r="D1359">
        <v>0</v>
      </c>
      <c r="E1359">
        <v>0</v>
      </c>
      <c r="F1359">
        <v>0</v>
      </c>
      <c r="G1359" s="28"/>
      <c r="H1359" s="28"/>
      <c r="I1359" s="28"/>
    </row>
    <row r="1360" spans="1:9" ht="12.75">
      <c r="A1360" t="s">
        <v>135</v>
      </c>
      <c r="B1360" t="s">
        <v>161</v>
      </c>
      <c r="C1360" t="s">
        <v>24</v>
      </c>
      <c r="D1360">
        <v>0</v>
      </c>
      <c r="E1360">
        <v>0</v>
      </c>
      <c r="F1360">
        <v>0</v>
      </c>
      <c r="G1360" s="28"/>
      <c r="H1360" s="28"/>
      <c r="I1360" s="28"/>
    </row>
    <row r="1361" spans="1:9" ht="12.75">
      <c r="A1361" t="s">
        <v>135</v>
      </c>
      <c r="B1361" t="s">
        <v>161</v>
      </c>
      <c r="C1361" t="s">
        <v>24</v>
      </c>
      <c r="D1361">
        <v>0</v>
      </c>
      <c r="E1361">
        <v>0</v>
      </c>
      <c r="F1361">
        <v>0</v>
      </c>
      <c r="G1361" s="28"/>
      <c r="H1361" s="28"/>
      <c r="I1361" s="28"/>
    </row>
    <row r="1362" spans="1:9" ht="12.75">
      <c r="A1362" t="s">
        <v>135</v>
      </c>
      <c r="B1362" t="s">
        <v>161</v>
      </c>
      <c r="C1362" t="s">
        <v>24</v>
      </c>
      <c r="D1362">
        <v>0</v>
      </c>
      <c r="E1362">
        <v>0</v>
      </c>
      <c r="F1362">
        <v>0</v>
      </c>
      <c r="G1362" s="28">
        <f>SUM(D1335:D1362)/14</f>
        <v>0.07142857142857142</v>
      </c>
      <c r="H1362" s="28">
        <f>SUM(E1335:E1362)/14</f>
        <v>0</v>
      </c>
      <c r="I1362" s="28">
        <f>SUM(F1335:F1362)/14</f>
        <v>0</v>
      </c>
    </row>
    <row r="1363" spans="7:9" ht="12.75">
      <c r="G1363" s="28"/>
      <c r="H1363" s="28"/>
      <c r="I1363" s="28"/>
    </row>
    <row r="1364" spans="1:11" ht="12.75">
      <c r="A1364" t="s">
        <v>135</v>
      </c>
      <c r="B1364" t="s">
        <v>162</v>
      </c>
      <c r="C1364" t="s">
        <v>16</v>
      </c>
      <c r="D1364">
        <v>0</v>
      </c>
      <c r="E1364">
        <v>0</v>
      </c>
      <c r="F1364">
        <v>0</v>
      </c>
      <c r="G1364" s="28"/>
      <c r="H1364" s="28"/>
      <c r="I1364" s="28"/>
      <c r="K1364" s="24" t="s">
        <v>169</v>
      </c>
    </row>
    <row r="1365" spans="1:9" ht="12.75">
      <c r="A1365" t="s">
        <v>135</v>
      </c>
      <c r="B1365" t="s">
        <v>162</v>
      </c>
      <c r="C1365" t="s">
        <v>16</v>
      </c>
      <c r="D1365">
        <v>0</v>
      </c>
      <c r="E1365">
        <v>0</v>
      </c>
      <c r="F1365">
        <v>0</v>
      </c>
      <c r="G1365" s="28"/>
      <c r="H1365" s="28"/>
      <c r="I1365" s="28"/>
    </row>
    <row r="1366" spans="1:9" ht="12.75">
      <c r="A1366" t="s">
        <v>135</v>
      </c>
      <c r="B1366" t="s">
        <v>162</v>
      </c>
      <c r="C1366" t="s">
        <v>16</v>
      </c>
      <c r="D1366">
        <v>0</v>
      </c>
      <c r="E1366">
        <v>0</v>
      </c>
      <c r="F1366">
        <v>0</v>
      </c>
      <c r="G1366" s="28"/>
      <c r="H1366" s="28"/>
      <c r="I1366" s="28"/>
    </row>
    <row r="1367" spans="1:9" ht="12.75">
      <c r="A1367" t="s">
        <v>135</v>
      </c>
      <c r="B1367" t="s">
        <v>162</v>
      </c>
      <c r="C1367" t="s">
        <v>16</v>
      </c>
      <c r="D1367">
        <v>0</v>
      </c>
      <c r="E1367">
        <v>0</v>
      </c>
      <c r="F1367">
        <v>0</v>
      </c>
      <c r="G1367" s="28"/>
      <c r="H1367" s="28"/>
      <c r="I1367" s="28"/>
    </row>
    <row r="1368" spans="1:9" ht="12.75">
      <c r="A1368" t="s">
        <v>135</v>
      </c>
      <c r="B1368" t="s">
        <v>162</v>
      </c>
      <c r="C1368" t="s">
        <v>16</v>
      </c>
      <c r="D1368">
        <v>0</v>
      </c>
      <c r="E1368">
        <v>0</v>
      </c>
      <c r="F1368">
        <v>0</v>
      </c>
      <c r="G1368" s="28"/>
      <c r="H1368" s="28"/>
      <c r="I1368" s="28"/>
    </row>
    <row r="1369" spans="1:9" ht="12.75">
      <c r="A1369" t="s">
        <v>135</v>
      </c>
      <c r="B1369" t="s">
        <v>162</v>
      </c>
      <c r="C1369" t="s">
        <v>16</v>
      </c>
      <c r="D1369">
        <v>0</v>
      </c>
      <c r="E1369">
        <v>0</v>
      </c>
      <c r="F1369">
        <v>0</v>
      </c>
      <c r="G1369" s="28"/>
      <c r="H1369" s="28"/>
      <c r="I1369" s="28"/>
    </row>
    <row r="1370" spans="1:9" ht="12.75">
      <c r="A1370" t="s">
        <v>135</v>
      </c>
      <c r="B1370" t="s">
        <v>162</v>
      </c>
      <c r="C1370" t="s">
        <v>16</v>
      </c>
      <c r="D1370">
        <v>0</v>
      </c>
      <c r="E1370">
        <v>0</v>
      </c>
      <c r="F1370">
        <v>0</v>
      </c>
      <c r="G1370" s="28"/>
      <c r="H1370" s="28"/>
      <c r="I1370" s="28"/>
    </row>
    <row r="1371" spans="1:9" ht="12.75">
      <c r="A1371" t="s">
        <v>135</v>
      </c>
      <c r="B1371" t="s">
        <v>162</v>
      </c>
      <c r="C1371" t="s">
        <v>16</v>
      </c>
      <c r="D1371">
        <v>0</v>
      </c>
      <c r="E1371">
        <v>0</v>
      </c>
      <c r="F1371">
        <v>0</v>
      </c>
      <c r="G1371" s="28"/>
      <c r="H1371" s="28"/>
      <c r="I1371" s="28"/>
    </row>
    <row r="1372" spans="1:9" ht="12.75">
      <c r="A1372" t="s">
        <v>135</v>
      </c>
      <c r="B1372" t="s">
        <v>162</v>
      </c>
      <c r="C1372" t="s">
        <v>16</v>
      </c>
      <c r="D1372">
        <v>1</v>
      </c>
      <c r="E1372">
        <v>0</v>
      </c>
      <c r="F1372">
        <v>0</v>
      </c>
      <c r="G1372" s="28"/>
      <c r="H1372" s="28"/>
      <c r="I1372" s="28"/>
    </row>
    <row r="1373" spans="1:9" ht="12.75">
      <c r="A1373" t="s">
        <v>135</v>
      </c>
      <c r="B1373" t="s">
        <v>162</v>
      </c>
      <c r="C1373" t="s">
        <v>16</v>
      </c>
      <c r="D1373">
        <v>0</v>
      </c>
      <c r="E1373">
        <v>0</v>
      </c>
      <c r="F1373">
        <v>0</v>
      </c>
      <c r="G1373" s="28"/>
      <c r="H1373" s="28"/>
      <c r="I1373" s="28"/>
    </row>
    <row r="1374" spans="1:9" ht="12.75">
      <c r="A1374" t="s">
        <v>135</v>
      </c>
      <c r="B1374" t="s">
        <v>162</v>
      </c>
      <c r="C1374" t="s">
        <v>16</v>
      </c>
      <c r="D1374">
        <v>1</v>
      </c>
      <c r="E1374">
        <v>0</v>
      </c>
      <c r="F1374">
        <v>0</v>
      </c>
      <c r="G1374" s="28"/>
      <c r="H1374" s="28"/>
      <c r="I1374" s="28"/>
    </row>
    <row r="1375" spans="1:9" ht="12.75">
      <c r="A1375" t="s">
        <v>135</v>
      </c>
      <c r="B1375" t="s">
        <v>162</v>
      </c>
      <c r="C1375" t="s">
        <v>16</v>
      </c>
      <c r="D1375">
        <v>1</v>
      </c>
      <c r="E1375">
        <v>0</v>
      </c>
      <c r="F1375">
        <v>0</v>
      </c>
      <c r="G1375" s="28"/>
      <c r="H1375" s="28"/>
      <c r="I1375" s="28"/>
    </row>
    <row r="1376" spans="1:9" ht="12.75">
      <c r="A1376" t="s">
        <v>135</v>
      </c>
      <c r="B1376" t="s">
        <v>162</v>
      </c>
      <c r="C1376" t="s">
        <v>16</v>
      </c>
      <c r="D1376">
        <v>2</v>
      </c>
      <c r="E1376">
        <v>0</v>
      </c>
      <c r="F1376">
        <v>0</v>
      </c>
      <c r="G1376" s="28"/>
      <c r="H1376" s="28"/>
      <c r="I1376" s="28"/>
    </row>
    <row r="1377" spans="1:9" ht="12.75">
      <c r="A1377" t="s">
        <v>135</v>
      </c>
      <c r="B1377" t="s">
        <v>162</v>
      </c>
      <c r="C1377" t="s">
        <v>16</v>
      </c>
      <c r="D1377">
        <v>0</v>
      </c>
      <c r="E1377">
        <v>0</v>
      </c>
      <c r="F1377">
        <v>0</v>
      </c>
      <c r="G1377" s="28">
        <f>SUM(D1364:D1377)/7</f>
        <v>0.7142857142857143</v>
      </c>
      <c r="H1377" s="28">
        <f>SUM(E1364:E1377)/7</f>
        <v>0</v>
      </c>
      <c r="I1377" s="28">
        <f>SUM(F1364:F1377)/7</f>
        <v>0</v>
      </c>
    </row>
    <row r="1378" spans="1:9" ht="12.75">
      <c r="A1378" t="s">
        <v>135</v>
      </c>
      <c r="B1378" t="s">
        <v>162</v>
      </c>
      <c r="C1378" t="s">
        <v>55</v>
      </c>
      <c r="D1378">
        <v>0</v>
      </c>
      <c r="E1378">
        <v>0</v>
      </c>
      <c r="F1378">
        <v>0</v>
      </c>
      <c r="G1378" s="28"/>
      <c r="H1378" s="28"/>
      <c r="I1378" s="28"/>
    </row>
    <row r="1379" spans="1:9" ht="12.75">
      <c r="A1379" t="s">
        <v>135</v>
      </c>
      <c r="B1379" t="s">
        <v>162</v>
      </c>
      <c r="C1379" t="s">
        <v>55</v>
      </c>
      <c r="D1379">
        <v>0</v>
      </c>
      <c r="E1379">
        <v>0</v>
      </c>
      <c r="F1379">
        <v>0</v>
      </c>
      <c r="G1379" s="28"/>
      <c r="H1379" s="28"/>
      <c r="I1379" s="28"/>
    </row>
    <row r="1380" spans="1:9" ht="12.75">
      <c r="A1380" t="s">
        <v>135</v>
      </c>
      <c r="B1380" t="s">
        <v>162</v>
      </c>
      <c r="C1380" t="s">
        <v>55</v>
      </c>
      <c r="D1380">
        <v>0</v>
      </c>
      <c r="E1380">
        <v>0</v>
      </c>
      <c r="F1380">
        <v>0</v>
      </c>
      <c r="G1380" s="28"/>
      <c r="H1380" s="28"/>
      <c r="I1380" s="28"/>
    </row>
    <row r="1381" spans="1:9" ht="12.75">
      <c r="A1381" t="s">
        <v>135</v>
      </c>
      <c r="B1381" t="s">
        <v>162</v>
      </c>
      <c r="C1381" t="s">
        <v>55</v>
      </c>
      <c r="D1381">
        <v>0</v>
      </c>
      <c r="E1381">
        <v>0</v>
      </c>
      <c r="F1381">
        <v>0</v>
      </c>
      <c r="G1381" s="28"/>
      <c r="H1381" s="28"/>
      <c r="I1381" s="28"/>
    </row>
    <row r="1382" spans="1:9" ht="12.75">
      <c r="A1382" t="s">
        <v>135</v>
      </c>
      <c r="B1382" t="s">
        <v>162</v>
      </c>
      <c r="C1382" t="s">
        <v>55</v>
      </c>
      <c r="D1382">
        <v>0</v>
      </c>
      <c r="E1382">
        <v>0</v>
      </c>
      <c r="F1382">
        <v>0</v>
      </c>
      <c r="G1382" s="28"/>
      <c r="H1382" s="28"/>
      <c r="I1382" s="28"/>
    </row>
    <row r="1383" spans="1:9" ht="12.75">
      <c r="A1383" t="s">
        <v>135</v>
      </c>
      <c r="B1383" t="s">
        <v>162</v>
      </c>
      <c r="C1383" t="s">
        <v>55</v>
      </c>
      <c r="D1383">
        <v>0</v>
      </c>
      <c r="E1383">
        <v>0</v>
      </c>
      <c r="F1383">
        <v>0</v>
      </c>
      <c r="G1383" s="28"/>
      <c r="H1383" s="28"/>
      <c r="I1383" s="28"/>
    </row>
    <row r="1384" spans="1:9" ht="12.75">
      <c r="A1384" t="s">
        <v>135</v>
      </c>
      <c r="B1384" t="s">
        <v>162</v>
      </c>
      <c r="C1384" t="s">
        <v>55</v>
      </c>
      <c r="D1384">
        <v>0</v>
      </c>
      <c r="E1384">
        <v>0</v>
      </c>
      <c r="F1384">
        <v>0</v>
      </c>
      <c r="G1384" s="28"/>
      <c r="H1384" s="28"/>
      <c r="I1384" s="28"/>
    </row>
    <row r="1385" spans="1:9" ht="12.75">
      <c r="A1385" t="s">
        <v>135</v>
      </c>
      <c r="B1385" t="s">
        <v>162</v>
      </c>
      <c r="C1385" t="s">
        <v>55</v>
      </c>
      <c r="G1385" s="28"/>
      <c r="H1385" s="28"/>
      <c r="I1385" s="28"/>
    </row>
    <row r="1386" spans="1:9" ht="12.75">
      <c r="A1386" t="s">
        <v>135</v>
      </c>
      <c r="B1386" t="s">
        <v>162</v>
      </c>
      <c r="C1386" t="s">
        <v>55</v>
      </c>
      <c r="D1386">
        <v>1</v>
      </c>
      <c r="E1386">
        <v>0</v>
      </c>
      <c r="F1386">
        <v>0</v>
      </c>
      <c r="G1386" s="28"/>
      <c r="H1386" s="28"/>
      <c r="I1386" s="28"/>
    </row>
    <row r="1387" spans="1:9" ht="12.75">
      <c r="A1387" t="s">
        <v>135</v>
      </c>
      <c r="B1387" t="s">
        <v>162</v>
      </c>
      <c r="C1387" t="s">
        <v>55</v>
      </c>
      <c r="D1387">
        <v>1</v>
      </c>
      <c r="E1387">
        <v>0</v>
      </c>
      <c r="F1387">
        <v>0</v>
      </c>
      <c r="G1387" s="28"/>
      <c r="H1387" s="28"/>
      <c r="I1387" s="28"/>
    </row>
    <row r="1388" spans="1:9" ht="12.75">
      <c r="A1388" t="s">
        <v>135</v>
      </c>
      <c r="B1388" t="s">
        <v>162</v>
      </c>
      <c r="C1388" t="s">
        <v>55</v>
      </c>
      <c r="D1388">
        <v>0</v>
      </c>
      <c r="E1388">
        <v>0</v>
      </c>
      <c r="F1388">
        <v>0</v>
      </c>
      <c r="G1388" s="28"/>
      <c r="H1388" s="28"/>
      <c r="I1388" s="28"/>
    </row>
    <row r="1389" spans="1:9" ht="12.75">
      <c r="A1389" t="s">
        <v>135</v>
      </c>
      <c r="B1389" t="s">
        <v>162</v>
      </c>
      <c r="C1389" t="s">
        <v>55</v>
      </c>
      <c r="D1389">
        <v>0</v>
      </c>
      <c r="E1389">
        <v>0</v>
      </c>
      <c r="F1389">
        <v>0</v>
      </c>
      <c r="G1389" s="28"/>
      <c r="H1389" s="28"/>
      <c r="I1389" s="28"/>
    </row>
    <row r="1390" spans="1:9" ht="12.75">
      <c r="A1390" t="s">
        <v>135</v>
      </c>
      <c r="B1390" t="s">
        <v>162</v>
      </c>
      <c r="C1390" t="s">
        <v>55</v>
      </c>
      <c r="D1390">
        <v>0</v>
      </c>
      <c r="E1390">
        <v>0</v>
      </c>
      <c r="F1390">
        <v>0</v>
      </c>
      <c r="G1390" s="28"/>
      <c r="H1390" s="28"/>
      <c r="I1390" s="28"/>
    </row>
    <row r="1391" spans="1:9" ht="12.75">
      <c r="A1391" t="s">
        <v>135</v>
      </c>
      <c r="B1391" t="s">
        <v>162</v>
      </c>
      <c r="C1391" t="s">
        <v>55</v>
      </c>
      <c r="D1391">
        <v>0</v>
      </c>
      <c r="E1391">
        <v>0</v>
      </c>
      <c r="F1391">
        <v>0</v>
      </c>
      <c r="G1391" s="28">
        <f>SUM(D1378:D1391)/7</f>
        <v>0.2857142857142857</v>
      </c>
      <c r="H1391" s="28">
        <f>SUM(E1378:E1391)/7</f>
        <v>0</v>
      </c>
      <c r="I1391" s="28">
        <f>SUM(F1378:F1391)/7</f>
        <v>0</v>
      </c>
    </row>
    <row r="1392" spans="1:9" ht="12.75">
      <c r="A1392" t="s">
        <v>135</v>
      </c>
      <c r="B1392" t="s">
        <v>162</v>
      </c>
      <c r="C1392" t="s">
        <v>24</v>
      </c>
      <c r="D1392">
        <v>0</v>
      </c>
      <c r="E1392">
        <v>0</v>
      </c>
      <c r="F1392">
        <v>0</v>
      </c>
      <c r="G1392" s="28"/>
      <c r="H1392" s="28"/>
      <c r="I1392" s="28"/>
    </row>
    <row r="1393" spans="1:9" ht="12.75">
      <c r="A1393" t="s">
        <v>135</v>
      </c>
      <c r="B1393" t="s">
        <v>162</v>
      </c>
      <c r="C1393" t="s">
        <v>24</v>
      </c>
      <c r="D1393">
        <v>0</v>
      </c>
      <c r="E1393">
        <v>0</v>
      </c>
      <c r="F1393">
        <v>0</v>
      </c>
      <c r="G1393" s="28"/>
      <c r="H1393" s="28"/>
      <c r="I1393" s="28"/>
    </row>
    <row r="1394" spans="1:9" ht="12.75">
      <c r="A1394" t="s">
        <v>135</v>
      </c>
      <c r="B1394" t="s">
        <v>162</v>
      </c>
      <c r="C1394" t="s">
        <v>24</v>
      </c>
      <c r="D1394">
        <v>0</v>
      </c>
      <c r="E1394">
        <v>0</v>
      </c>
      <c r="F1394">
        <v>0</v>
      </c>
      <c r="G1394" s="28"/>
      <c r="H1394" s="28"/>
      <c r="I1394" s="28"/>
    </row>
    <row r="1395" spans="1:9" ht="12.75">
      <c r="A1395" t="s">
        <v>135</v>
      </c>
      <c r="B1395" t="s">
        <v>162</v>
      </c>
      <c r="C1395" t="s">
        <v>24</v>
      </c>
      <c r="D1395">
        <v>0</v>
      </c>
      <c r="E1395">
        <v>0</v>
      </c>
      <c r="F1395">
        <v>0</v>
      </c>
      <c r="G1395" s="28"/>
      <c r="H1395" s="28"/>
      <c r="I1395" s="28"/>
    </row>
    <row r="1396" spans="1:9" ht="12.75">
      <c r="A1396" t="s">
        <v>135</v>
      </c>
      <c r="B1396" t="s">
        <v>162</v>
      </c>
      <c r="C1396" t="s">
        <v>24</v>
      </c>
      <c r="D1396">
        <v>0</v>
      </c>
      <c r="E1396">
        <v>0</v>
      </c>
      <c r="F1396">
        <v>0</v>
      </c>
      <c r="G1396" s="28"/>
      <c r="H1396" s="28"/>
      <c r="I1396" s="28"/>
    </row>
    <row r="1397" spans="1:9" ht="12.75">
      <c r="A1397" t="s">
        <v>135</v>
      </c>
      <c r="B1397" t="s">
        <v>162</v>
      </c>
      <c r="C1397" t="s">
        <v>24</v>
      </c>
      <c r="D1397">
        <v>0</v>
      </c>
      <c r="E1397">
        <v>0</v>
      </c>
      <c r="F1397">
        <v>0</v>
      </c>
      <c r="G1397" s="28"/>
      <c r="H1397" s="28"/>
      <c r="I1397" s="28"/>
    </row>
    <row r="1398" spans="1:9" ht="12.75">
      <c r="A1398" t="s">
        <v>135</v>
      </c>
      <c r="B1398" t="s">
        <v>162</v>
      </c>
      <c r="C1398" t="s">
        <v>24</v>
      </c>
      <c r="D1398">
        <v>2</v>
      </c>
      <c r="E1398">
        <v>0</v>
      </c>
      <c r="F1398">
        <v>0</v>
      </c>
      <c r="G1398" s="28"/>
      <c r="H1398" s="28"/>
      <c r="I1398" s="28"/>
    </row>
    <row r="1399" spans="1:9" ht="12.75">
      <c r="A1399" t="s">
        <v>135</v>
      </c>
      <c r="B1399" t="s">
        <v>162</v>
      </c>
      <c r="C1399" t="s">
        <v>24</v>
      </c>
      <c r="D1399">
        <v>0</v>
      </c>
      <c r="E1399">
        <v>0</v>
      </c>
      <c r="F1399">
        <v>0</v>
      </c>
      <c r="G1399" s="28"/>
      <c r="H1399" s="28"/>
      <c r="I1399" s="28"/>
    </row>
    <row r="1400" spans="1:9" ht="12.75">
      <c r="A1400" t="s">
        <v>135</v>
      </c>
      <c r="B1400" t="s">
        <v>162</v>
      </c>
      <c r="C1400" t="s">
        <v>24</v>
      </c>
      <c r="D1400">
        <v>2</v>
      </c>
      <c r="E1400">
        <v>0</v>
      </c>
      <c r="F1400">
        <v>0</v>
      </c>
      <c r="G1400" s="28"/>
      <c r="H1400" s="28"/>
      <c r="I1400" s="28"/>
    </row>
    <row r="1401" spans="1:9" ht="12.75">
      <c r="A1401" t="s">
        <v>135</v>
      </c>
      <c r="B1401" t="s">
        <v>162</v>
      </c>
      <c r="C1401" t="s">
        <v>24</v>
      </c>
      <c r="D1401">
        <v>0</v>
      </c>
      <c r="E1401">
        <v>0</v>
      </c>
      <c r="F1401">
        <v>0</v>
      </c>
      <c r="G1401" s="28"/>
      <c r="H1401" s="28"/>
      <c r="I1401" s="28"/>
    </row>
    <row r="1402" spans="1:9" ht="12.75">
      <c r="A1402" t="s">
        <v>135</v>
      </c>
      <c r="B1402" t="s">
        <v>162</v>
      </c>
      <c r="C1402" t="s">
        <v>24</v>
      </c>
      <c r="D1402">
        <v>0</v>
      </c>
      <c r="E1402">
        <v>0</v>
      </c>
      <c r="F1402">
        <v>0</v>
      </c>
      <c r="G1402" s="28"/>
      <c r="H1402" s="28"/>
      <c r="I1402" s="28"/>
    </row>
    <row r="1403" spans="1:9" ht="12.75">
      <c r="A1403" t="s">
        <v>135</v>
      </c>
      <c r="B1403" t="s">
        <v>162</v>
      </c>
      <c r="C1403" t="s">
        <v>24</v>
      </c>
      <c r="D1403">
        <v>0</v>
      </c>
      <c r="E1403">
        <v>0</v>
      </c>
      <c r="F1403">
        <v>0</v>
      </c>
      <c r="G1403" s="28"/>
      <c r="H1403" s="28"/>
      <c r="I1403" s="28"/>
    </row>
    <row r="1404" spans="1:9" ht="12.75">
      <c r="A1404" t="s">
        <v>135</v>
      </c>
      <c r="B1404" t="s">
        <v>162</v>
      </c>
      <c r="C1404" t="s">
        <v>24</v>
      </c>
      <c r="D1404">
        <v>0</v>
      </c>
      <c r="E1404">
        <v>0</v>
      </c>
      <c r="F1404">
        <v>0</v>
      </c>
      <c r="G1404" s="28"/>
      <c r="H1404" s="28"/>
      <c r="I1404" s="28"/>
    </row>
    <row r="1405" spans="1:9" ht="12.75">
      <c r="A1405" t="s">
        <v>135</v>
      </c>
      <c r="B1405" t="s">
        <v>162</v>
      </c>
      <c r="C1405" t="s">
        <v>24</v>
      </c>
      <c r="D1405">
        <v>0</v>
      </c>
      <c r="E1405">
        <v>0</v>
      </c>
      <c r="F1405">
        <v>0</v>
      </c>
      <c r="G1405" s="28"/>
      <c r="H1405" s="28"/>
      <c r="I1405" s="28"/>
    </row>
    <row r="1406" spans="1:9" ht="12.75">
      <c r="A1406" t="s">
        <v>135</v>
      </c>
      <c r="B1406" t="s">
        <v>162</v>
      </c>
      <c r="C1406" t="s">
        <v>24</v>
      </c>
      <c r="G1406" s="28"/>
      <c r="H1406" s="28"/>
      <c r="I1406" s="28"/>
    </row>
    <row r="1407" spans="1:9" ht="12.75">
      <c r="A1407" t="s">
        <v>135</v>
      </c>
      <c r="B1407" t="s">
        <v>162</v>
      </c>
      <c r="C1407" t="s">
        <v>24</v>
      </c>
      <c r="D1407">
        <v>0</v>
      </c>
      <c r="E1407">
        <v>0</v>
      </c>
      <c r="F1407">
        <v>0</v>
      </c>
      <c r="G1407" s="28"/>
      <c r="H1407" s="28"/>
      <c r="I1407" s="28"/>
    </row>
    <row r="1408" spans="1:9" ht="12.75">
      <c r="A1408" t="s">
        <v>135</v>
      </c>
      <c r="B1408" t="s">
        <v>162</v>
      </c>
      <c r="C1408" t="s">
        <v>24</v>
      </c>
      <c r="D1408">
        <v>1</v>
      </c>
      <c r="E1408">
        <v>0</v>
      </c>
      <c r="F1408">
        <v>0</v>
      </c>
      <c r="G1408" s="28"/>
      <c r="H1408" s="28"/>
      <c r="I1408" s="28"/>
    </row>
    <row r="1409" spans="1:9" ht="12.75">
      <c r="A1409" t="s">
        <v>135</v>
      </c>
      <c r="B1409" t="s">
        <v>162</v>
      </c>
      <c r="C1409" t="s">
        <v>24</v>
      </c>
      <c r="D1409">
        <v>0</v>
      </c>
      <c r="E1409">
        <v>0</v>
      </c>
      <c r="F1409">
        <v>0</v>
      </c>
      <c r="G1409" s="28"/>
      <c r="H1409" s="28"/>
      <c r="I1409" s="28"/>
    </row>
    <row r="1410" spans="1:9" ht="12.75">
      <c r="A1410" t="s">
        <v>135</v>
      </c>
      <c r="B1410" t="s">
        <v>162</v>
      </c>
      <c r="C1410" t="s">
        <v>24</v>
      </c>
      <c r="D1410">
        <v>0</v>
      </c>
      <c r="E1410">
        <v>0</v>
      </c>
      <c r="F1410">
        <v>0</v>
      </c>
      <c r="G1410" s="28"/>
      <c r="H1410" s="28"/>
      <c r="I1410" s="28"/>
    </row>
    <row r="1411" spans="1:9" ht="12.75">
      <c r="A1411" t="s">
        <v>135</v>
      </c>
      <c r="B1411" t="s">
        <v>162</v>
      </c>
      <c r="C1411" t="s">
        <v>24</v>
      </c>
      <c r="D1411">
        <v>0</v>
      </c>
      <c r="E1411">
        <v>0</v>
      </c>
      <c r="F1411">
        <v>0</v>
      </c>
      <c r="G1411" s="28"/>
      <c r="H1411" s="28"/>
      <c r="I1411" s="28"/>
    </row>
    <row r="1412" spans="1:9" ht="12.75">
      <c r="A1412" t="s">
        <v>135</v>
      </c>
      <c r="B1412" t="s">
        <v>162</v>
      </c>
      <c r="C1412" t="s">
        <v>24</v>
      </c>
      <c r="D1412">
        <v>0</v>
      </c>
      <c r="E1412">
        <v>0</v>
      </c>
      <c r="F1412">
        <v>0</v>
      </c>
      <c r="G1412" s="28"/>
      <c r="H1412" s="28"/>
      <c r="I1412" s="28"/>
    </row>
    <row r="1413" spans="1:9" ht="12.75">
      <c r="A1413" t="s">
        <v>135</v>
      </c>
      <c r="B1413" t="s">
        <v>162</v>
      </c>
      <c r="C1413" t="s">
        <v>24</v>
      </c>
      <c r="D1413">
        <v>0</v>
      </c>
      <c r="E1413">
        <v>0</v>
      </c>
      <c r="F1413">
        <v>0</v>
      </c>
      <c r="G1413" s="28"/>
      <c r="H1413" s="28"/>
      <c r="I1413" s="28"/>
    </row>
    <row r="1414" spans="1:9" ht="12.75">
      <c r="A1414" t="s">
        <v>135</v>
      </c>
      <c r="B1414" t="s">
        <v>162</v>
      </c>
      <c r="C1414" t="s">
        <v>24</v>
      </c>
      <c r="D1414">
        <v>0</v>
      </c>
      <c r="E1414">
        <v>0</v>
      </c>
      <c r="F1414">
        <v>0</v>
      </c>
      <c r="G1414" s="28"/>
      <c r="H1414" s="28"/>
      <c r="I1414" s="28"/>
    </row>
    <row r="1415" spans="1:9" ht="12.75">
      <c r="A1415" t="s">
        <v>135</v>
      </c>
      <c r="B1415" t="s">
        <v>162</v>
      </c>
      <c r="C1415" t="s">
        <v>24</v>
      </c>
      <c r="D1415">
        <v>0</v>
      </c>
      <c r="E1415">
        <v>0</v>
      </c>
      <c r="F1415">
        <v>0</v>
      </c>
      <c r="G1415" s="28"/>
      <c r="H1415" s="28"/>
      <c r="I1415" s="28"/>
    </row>
    <row r="1416" spans="1:9" ht="12.75">
      <c r="A1416" t="s">
        <v>135</v>
      </c>
      <c r="B1416" t="s">
        <v>162</v>
      </c>
      <c r="C1416" t="s">
        <v>24</v>
      </c>
      <c r="D1416">
        <v>0</v>
      </c>
      <c r="E1416">
        <v>0</v>
      </c>
      <c r="F1416">
        <v>0</v>
      </c>
      <c r="G1416" s="28"/>
      <c r="H1416" s="28"/>
      <c r="I1416" s="28"/>
    </row>
    <row r="1417" spans="1:9" ht="12.75">
      <c r="A1417" t="s">
        <v>135</v>
      </c>
      <c r="B1417" t="s">
        <v>162</v>
      </c>
      <c r="C1417" t="s">
        <v>24</v>
      </c>
      <c r="D1417">
        <v>0</v>
      </c>
      <c r="E1417">
        <v>0</v>
      </c>
      <c r="F1417">
        <v>0</v>
      </c>
      <c r="G1417" s="28"/>
      <c r="H1417" s="28"/>
      <c r="I1417" s="28"/>
    </row>
    <row r="1418" spans="1:9" ht="12.75">
      <c r="A1418" t="s">
        <v>135</v>
      </c>
      <c r="B1418" t="s">
        <v>162</v>
      </c>
      <c r="C1418" t="s">
        <v>24</v>
      </c>
      <c r="D1418">
        <v>0</v>
      </c>
      <c r="E1418">
        <v>0</v>
      </c>
      <c r="F1418">
        <v>0</v>
      </c>
      <c r="G1418" s="28"/>
      <c r="H1418" s="28"/>
      <c r="I1418" s="28"/>
    </row>
    <row r="1419" spans="1:9" ht="12.75">
      <c r="A1419" t="s">
        <v>135</v>
      </c>
      <c r="B1419" t="s">
        <v>162</v>
      </c>
      <c r="C1419" t="s">
        <v>24</v>
      </c>
      <c r="D1419">
        <v>0</v>
      </c>
      <c r="E1419">
        <v>0</v>
      </c>
      <c r="F1419">
        <v>0</v>
      </c>
      <c r="G1419" s="28">
        <f>SUM(D1392:D1419)/14</f>
        <v>0.35714285714285715</v>
      </c>
      <c r="H1419" s="28">
        <f>SUM(E1390:E1417)/14</f>
        <v>0</v>
      </c>
      <c r="I1419" s="28">
        <f>SUM(F1390:F1417)/14</f>
        <v>0</v>
      </c>
    </row>
    <row r="1420" spans="7:9" ht="12.75">
      <c r="G1420" s="28"/>
      <c r="H1420" s="28"/>
      <c r="I1420" s="28"/>
    </row>
    <row r="1421" spans="1:9" ht="12.75">
      <c r="A1421" t="s">
        <v>135</v>
      </c>
      <c r="B1421" t="s">
        <v>31</v>
      </c>
      <c r="C1421" t="s">
        <v>16</v>
      </c>
      <c r="D1421">
        <v>0</v>
      </c>
      <c r="E1421">
        <v>0</v>
      </c>
      <c r="F1421">
        <v>0</v>
      </c>
      <c r="G1421" s="28"/>
      <c r="H1421" s="28"/>
      <c r="I1421" s="28"/>
    </row>
    <row r="1422" spans="1:9" ht="12.75">
      <c r="A1422" t="s">
        <v>135</v>
      </c>
      <c r="B1422" t="s">
        <v>31</v>
      </c>
      <c r="C1422" t="s">
        <v>16</v>
      </c>
      <c r="D1422">
        <v>0</v>
      </c>
      <c r="E1422">
        <v>0</v>
      </c>
      <c r="F1422">
        <v>0</v>
      </c>
      <c r="G1422" s="28"/>
      <c r="H1422" s="28"/>
      <c r="I1422" s="28"/>
    </row>
    <row r="1423" spans="1:9" ht="12.75">
      <c r="A1423" t="s">
        <v>135</v>
      </c>
      <c r="B1423" t="s">
        <v>31</v>
      </c>
      <c r="C1423" t="s">
        <v>16</v>
      </c>
      <c r="D1423">
        <v>0</v>
      </c>
      <c r="E1423">
        <v>0</v>
      </c>
      <c r="F1423">
        <v>0</v>
      </c>
      <c r="G1423" s="28"/>
      <c r="H1423" s="28"/>
      <c r="I1423" s="28"/>
    </row>
    <row r="1424" spans="1:9" ht="12.75">
      <c r="A1424" t="s">
        <v>135</v>
      </c>
      <c r="B1424" t="s">
        <v>31</v>
      </c>
      <c r="C1424" t="s">
        <v>16</v>
      </c>
      <c r="D1424">
        <v>0</v>
      </c>
      <c r="E1424">
        <v>0</v>
      </c>
      <c r="F1424">
        <v>0</v>
      </c>
      <c r="G1424" s="28"/>
      <c r="H1424" s="28"/>
      <c r="I1424" s="28"/>
    </row>
    <row r="1425" spans="1:9" ht="12.75">
      <c r="A1425" t="s">
        <v>135</v>
      </c>
      <c r="B1425" t="s">
        <v>31</v>
      </c>
      <c r="C1425" t="s">
        <v>16</v>
      </c>
      <c r="D1425">
        <v>0</v>
      </c>
      <c r="E1425">
        <v>0</v>
      </c>
      <c r="F1425">
        <v>0</v>
      </c>
      <c r="G1425" s="28"/>
      <c r="H1425" s="28"/>
      <c r="I1425" s="28"/>
    </row>
    <row r="1426" spans="1:9" ht="12.75">
      <c r="A1426" t="s">
        <v>135</v>
      </c>
      <c r="B1426" t="s">
        <v>31</v>
      </c>
      <c r="C1426" t="s">
        <v>16</v>
      </c>
      <c r="D1426">
        <v>0</v>
      </c>
      <c r="E1426">
        <v>0</v>
      </c>
      <c r="F1426">
        <v>0</v>
      </c>
      <c r="G1426" s="28"/>
      <c r="H1426" s="28"/>
      <c r="I1426" s="28"/>
    </row>
    <row r="1427" spans="1:9" ht="12.75">
      <c r="A1427" t="s">
        <v>135</v>
      </c>
      <c r="B1427" t="s">
        <v>31</v>
      </c>
      <c r="C1427" t="s">
        <v>16</v>
      </c>
      <c r="D1427">
        <v>0</v>
      </c>
      <c r="E1427">
        <v>0</v>
      </c>
      <c r="F1427">
        <v>0</v>
      </c>
      <c r="G1427" s="28">
        <f>SUM(D1421:D1427)/7</f>
        <v>0</v>
      </c>
      <c r="H1427" s="28">
        <f>SUM(E1421:E1427)/7</f>
        <v>0</v>
      </c>
      <c r="I1427" s="28">
        <f>SUM(F1421:F1427)/7</f>
        <v>0</v>
      </c>
    </row>
    <row r="1428" spans="1:9" ht="12.75">
      <c r="A1428" t="s">
        <v>135</v>
      </c>
      <c r="B1428" t="s">
        <v>31</v>
      </c>
      <c r="C1428" t="s">
        <v>55</v>
      </c>
      <c r="D1428">
        <v>0</v>
      </c>
      <c r="E1428">
        <v>0</v>
      </c>
      <c r="F1428">
        <v>0</v>
      </c>
      <c r="G1428" s="28"/>
      <c r="H1428" s="28"/>
      <c r="I1428" s="28"/>
    </row>
    <row r="1429" spans="1:9" ht="12.75">
      <c r="A1429" t="s">
        <v>135</v>
      </c>
      <c r="B1429" t="s">
        <v>31</v>
      </c>
      <c r="C1429" t="s">
        <v>55</v>
      </c>
      <c r="D1429">
        <v>0</v>
      </c>
      <c r="E1429">
        <v>0</v>
      </c>
      <c r="F1429">
        <v>0</v>
      </c>
      <c r="G1429" s="28"/>
      <c r="H1429" s="28"/>
      <c r="I1429" s="28"/>
    </row>
    <row r="1430" spans="1:9" ht="12.75">
      <c r="A1430" t="s">
        <v>135</v>
      </c>
      <c r="B1430" t="s">
        <v>31</v>
      </c>
      <c r="C1430" t="s">
        <v>55</v>
      </c>
      <c r="D1430">
        <v>0</v>
      </c>
      <c r="E1430">
        <v>0</v>
      </c>
      <c r="F1430">
        <v>0</v>
      </c>
      <c r="G1430" s="28"/>
      <c r="H1430" s="28"/>
      <c r="I1430" s="28"/>
    </row>
    <row r="1431" spans="1:9" ht="12.75">
      <c r="A1431" t="s">
        <v>135</v>
      </c>
      <c r="B1431" t="s">
        <v>31</v>
      </c>
      <c r="C1431" t="s">
        <v>55</v>
      </c>
      <c r="D1431">
        <v>0</v>
      </c>
      <c r="E1431">
        <v>0</v>
      </c>
      <c r="F1431">
        <v>0</v>
      </c>
      <c r="G1431" s="28"/>
      <c r="H1431" s="28"/>
      <c r="I1431" s="28"/>
    </row>
    <row r="1432" spans="1:9" ht="12.75">
      <c r="A1432" t="s">
        <v>135</v>
      </c>
      <c r="B1432" t="s">
        <v>31</v>
      </c>
      <c r="C1432" t="s">
        <v>55</v>
      </c>
      <c r="D1432">
        <v>0</v>
      </c>
      <c r="E1432">
        <v>0</v>
      </c>
      <c r="F1432">
        <v>0</v>
      </c>
      <c r="G1432" s="28"/>
      <c r="H1432" s="28"/>
      <c r="I1432" s="28"/>
    </row>
    <row r="1433" spans="1:9" ht="12.75">
      <c r="A1433" t="s">
        <v>135</v>
      </c>
      <c r="B1433" t="s">
        <v>31</v>
      </c>
      <c r="C1433" t="s">
        <v>55</v>
      </c>
      <c r="D1433">
        <v>0</v>
      </c>
      <c r="E1433">
        <v>0</v>
      </c>
      <c r="F1433">
        <v>0</v>
      </c>
      <c r="G1433" s="28"/>
      <c r="H1433" s="28"/>
      <c r="I1433" s="28"/>
    </row>
    <row r="1434" spans="1:9" ht="12.75">
      <c r="A1434" t="s">
        <v>135</v>
      </c>
      <c r="B1434" t="s">
        <v>31</v>
      </c>
      <c r="C1434" t="s">
        <v>55</v>
      </c>
      <c r="D1434">
        <v>0</v>
      </c>
      <c r="E1434">
        <v>0</v>
      </c>
      <c r="F1434">
        <v>0</v>
      </c>
      <c r="G1434" s="28">
        <f>SUM(D1428:D1434)/7</f>
        <v>0</v>
      </c>
      <c r="H1434" s="28">
        <f>SUM(E1428:E1434)/7</f>
        <v>0</v>
      </c>
      <c r="I1434" s="28">
        <f>SUM(F1428:F1434)/7</f>
        <v>0</v>
      </c>
    </row>
    <row r="1435" spans="1:9" ht="12.75">
      <c r="A1435" t="s">
        <v>135</v>
      </c>
      <c r="B1435" t="s">
        <v>31</v>
      </c>
      <c r="C1435" t="s">
        <v>24</v>
      </c>
      <c r="D1435">
        <v>0</v>
      </c>
      <c r="E1435">
        <v>0</v>
      </c>
      <c r="F1435">
        <v>0</v>
      </c>
      <c r="G1435" s="28"/>
      <c r="H1435" s="28"/>
      <c r="I1435" s="28"/>
    </row>
    <row r="1436" spans="1:9" ht="12.75">
      <c r="A1436" t="s">
        <v>135</v>
      </c>
      <c r="B1436" t="s">
        <v>31</v>
      </c>
      <c r="C1436" t="s">
        <v>24</v>
      </c>
      <c r="D1436">
        <v>0</v>
      </c>
      <c r="E1436">
        <v>0</v>
      </c>
      <c r="F1436">
        <v>0</v>
      </c>
      <c r="G1436" s="28"/>
      <c r="H1436" s="28"/>
      <c r="I1436" s="28"/>
    </row>
    <row r="1437" spans="1:9" ht="12.75">
      <c r="A1437" t="s">
        <v>135</v>
      </c>
      <c r="B1437" t="s">
        <v>31</v>
      </c>
      <c r="C1437" t="s">
        <v>24</v>
      </c>
      <c r="D1437">
        <v>0</v>
      </c>
      <c r="E1437">
        <v>0</v>
      </c>
      <c r="F1437">
        <v>0</v>
      </c>
      <c r="G1437" s="28"/>
      <c r="H1437" s="28"/>
      <c r="I1437" s="28"/>
    </row>
    <row r="1438" spans="1:9" ht="12.75">
      <c r="A1438" t="s">
        <v>135</v>
      </c>
      <c r="B1438" t="s">
        <v>31</v>
      </c>
      <c r="C1438" t="s">
        <v>24</v>
      </c>
      <c r="D1438">
        <v>0</v>
      </c>
      <c r="E1438">
        <v>0</v>
      </c>
      <c r="F1438">
        <v>0</v>
      </c>
      <c r="G1438" s="28"/>
      <c r="H1438" s="28"/>
      <c r="I1438" s="28"/>
    </row>
    <row r="1439" spans="1:9" ht="12.75">
      <c r="A1439" t="s">
        <v>135</v>
      </c>
      <c r="B1439" t="s">
        <v>31</v>
      </c>
      <c r="C1439" t="s">
        <v>24</v>
      </c>
      <c r="D1439">
        <v>0</v>
      </c>
      <c r="E1439">
        <v>0</v>
      </c>
      <c r="F1439">
        <v>0</v>
      </c>
      <c r="G1439" s="28"/>
      <c r="H1439" s="28"/>
      <c r="I1439" s="28"/>
    </row>
    <row r="1440" spans="1:9" ht="12.75">
      <c r="A1440" t="s">
        <v>135</v>
      </c>
      <c r="B1440" t="s">
        <v>31</v>
      </c>
      <c r="C1440" t="s">
        <v>24</v>
      </c>
      <c r="D1440">
        <v>0</v>
      </c>
      <c r="E1440">
        <v>0</v>
      </c>
      <c r="F1440">
        <v>0</v>
      </c>
      <c r="G1440" s="28"/>
      <c r="H1440" s="28"/>
      <c r="I1440" s="28"/>
    </row>
    <row r="1441" spans="1:9" ht="12.75">
      <c r="A1441" t="s">
        <v>135</v>
      </c>
      <c r="B1441" t="s">
        <v>31</v>
      </c>
      <c r="C1441" t="s">
        <v>24</v>
      </c>
      <c r="D1441">
        <v>0</v>
      </c>
      <c r="E1441">
        <v>0</v>
      </c>
      <c r="F1441">
        <v>0</v>
      </c>
      <c r="G1441" s="28"/>
      <c r="H1441" s="28"/>
      <c r="I1441" s="28"/>
    </row>
    <row r="1442" spans="1:9" ht="12.75">
      <c r="A1442" t="s">
        <v>135</v>
      </c>
      <c r="B1442" t="s">
        <v>31</v>
      </c>
      <c r="C1442" t="s">
        <v>24</v>
      </c>
      <c r="D1442">
        <v>0</v>
      </c>
      <c r="E1442">
        <v>0</v>
      </c>
      <c r="F1442">
        <v>0</v>
      </c>
      <c r="G1442" s="28"/>
      <c r="H1442" s="28"/>
      <c r="I1442" s="28"/>
    </row>
    <row r="1443" spans="1:9" ht="12.75">
      <c r="A1443" t="s">
        <v>135</v>
      </c>
      <c r="B1443" t="s">
        <v>31</v>
      </c>
      <c r="C1443" t="s">
        <v>24</v>
      </c>
      <c r="D1443">
        <v>0</v>
      </c>
      <c r="E1443">
        <v>0</v>
      </c>
      <c r="F1443">
        <v>0</v>
      </c>
      <c r="G1443" s="28"/>
      <c r="H1443" s="28"/>
      <c r="I1443" s="28"/>
    </row>
    <row r="1444" spans="1:9" ht="12.75">
      <c r="A1444" t="s">
        <v>135</v>
      </c>
      <c r="B1444" t="s">
        <v>31</v>
      </c>
      <c r="C1444" t="s">
        <v>24</v>
      </c>
      <c r="D1444">
        <v>1</v>
      </c>
      <c r="E1444">
        <v>0</v>
      </c>
      <c r="F1444">
        <v>0</v>
      </c>
      <c r="G1444" s="28"/>
      <c r="H1444" s="28"/>
      <c r="I1444" s="28"/>
    </row>
    <row r="1445" spans="1:9" ht="12.75">
      <c r="A1445" t="s">
        <v>135</v>
      </c>
      <c r="B1445" t="s">
        <v>31</v>
      </c>
      <c r="C1445" t="s">
        <v>24</v>
      </c>
      <c r="D1445">
        <v>0</v>
      </c>
      <c r="E1445">
        <v>0</v>
      </c>
      <c r="F1445">
        <v>0</v>
      </c>
      <c r="G1445" s="28"/>
      <c r="H1445" s="28"/>
      <c r="I1445" s="28"/>
    </row>
    <row r="1446" spans="1:9" ht="12.75">
      <c r="A1446" t="s">
        <v>135</v>
      </c>
      <c r="B1446" t="s">
        <v>31</v>
      </c>
      <c r="C1446" t="s">
        <v>24</v>
      </c>
      <c r="D1446">
        <v>0</v>
      </c>
      <c r="E1446">
        <v>0</v>
      </c>
      <c r="F1446">
        <v>0</v>
      </c>
      <c r="G1446" s="28"/>
      <c r="H1446" s="28"/>
      <c r="I1446" s="28"/>
    </row>
    <row r="1447" spans="1:9" ht="12.75">
      <c r="A1447" t="s">
        <v>135</v>
      </c>
      <c r="B1447" t="s">
        <v>31</v>
      </c>
      <c r="C1447" t="s">
        <v>24</v>
      </c>
      <c r="D1447">
        <v>0</v>
      </c>
      <c r="E1447">
        <v>0</v>
      </c>
      <c r="F1447">
        <v>0</v>
      </c>
      <c r="G1447" s="28"/>
      <c r="H1447" s="28"/>
      <c r="I1447" s="28"/>
    </row>
    <row r="1448" spans="1:9" ht="12.75">
      <c r="A1448" t="s">
        <v>135</v>
      </c>
      <c r="B1448" t="s">
        <v>31</v>
      </c>
      <c r="C1448" t="s">
        <v>24</v>
      </c>
      <c r="D1448">
        <v>0</v>
      </c>
      <c r="E1448">
        <v>0</v>
      </c>
      <c r="F1448">
        <v>0</v>
      </c>
      <c r="G1448" s="28">
        <f>SUM(D1435:D1448)/14</f>
        <v>0.07142857142857142</v>
      </c>
      <c r="H1448" s="28">
        <f>SUM(E1435:E1448)/14</f>
        <v>0</v>
      </c>
      <c r="I1448" s="28">
        <f>SUM(F1435:F1448)/14</f>
        <v>0</v>
      </c>
    </row>
    <row r="1449" spans="7:9" ht="12.75">
      <c r="G1449" s="28"/>
      <c r="H1449" s="28"/>
      <c r="I1449" s="28"/>
    </row>
    <row r="1450" spans="1:11" ht="12.75">
      <c r="A1450" t="s">
        <v>135</v>
      </c>
      <c r="B1450" t="s">
        <v>163</v>
      </c>
      <c r="C1450" t="s">
        <v>16</v>
      </c>
      <c r="D1450">
        <v>1</v>
      </c>
      <c r="E1450">
        <v>0</v>
      </c>
      <c r="F1450">
        <v>0</v>
      </c>
      <c r="G1450" s="28"/>
      <c r="H1450" s="28"/>
      <c r="I1450" s="28"/>
      <c r="K1450" s="24" t="s">
        <v>168</v>
      </c>
    </row>
    <row r="1451" spans="1:9" ht="12.75">
      <c r="A1451" t="s">
        <v>135</v>
      </c>
      <c r="B1451" t="s">
        <v>163</v>
      </c>
      <c r="C1451" t="s">
        <v>16</v>
      </c>
      <c r="D1451">
        <v>0</v>
      </c>
      <c r="E1451">
        <v>0</v>
      </c>
      <c r="F1451">
        <v>0</v>
      </c>
      <c r="G1451" s="28"/>
      <c r="H1451" s="28"/>
      <c r="I1451" s="28"/>
    </row>
    <row r="1452" spans="1:9" ht="12.75">
      <c r="A1452" t="s">
        <v>135</v>
      </c>
      <c r="B1452" t="s">
        <v>163</v>
      </c>
      <c r="C1452" t="s">
        <v>16</v>
      </c>
      <c r="D1452">
        <v>0</v>
      </c>
      <c r="E1452">
        <v>0</v>
      </c>
      <c r="F1452">
        <v>0</v>
      </c>
      <c r="G1452" s="28"/>
      <c r="H1452" s="28"/>
      <c r="I1452" s="28"/>
    </row>
    <row r="1453" spans="1:9" ht="12.75">
      <c r="A1453" t="s">
        <v>135</v>
      </c>
      <c r="B1453" t="s">
        <v>163</v>
      </c>
      <c r="C1453" t="s">
        <v>16</v>
      </c>
      <c r="D1453">
        <v>0</v>
      </c>
      <c r="E1453">
        <v>0</v>
      </c>
      <c r="F1453">
        <v>0</v>
      </c>
      <c r="G1453" s="28"/>
      <c r="H1453" s="28"/>
      <c r="I1453" s="28"/>
    </row>
    <row r="1454" spans="1:9" ht="12.75">
      <c r="A1454" t="s">
        <v>135</v>
      </c>
      <c r="B1454" t="s">
        <v>163</v>
      </c>
      <c r="C1454" t="s">
        <v>16</v>
      </c>
      <c r="D1454">
        <v>0</v>
      </c>
      <c r="E1454">
        <v>0</v>
      </c>
      <c r="F1454">
        <v>0</v>
      </c>
      <c r="G1454" s="28"/>
      <c r="H1454" s="28"/>
      <c r="I1454" s="28"/>
    </row>
    <row r="1455" spans="1:9" ht="12.75">
      <c r="A1455" t="s">
        <v>135</v>
      </c>
      <c r="B1455" t="s">
        <v>163</v>
      </c>
      <c r="C1455" t="s">
        <v>16</v>
      </c>
      <c r="D1455">
        <v>1</v>
      </c>
      <c r="E1455">
        <v>0</v>
      </c>
      <c r="F1455">
        <v>0</v>
      </c>
      <c r="G1455" s="28"/>
      <c r="H1455" s="28"/>
      <c r="I1455" s="28"/>
    </row>
    <row r="1456" spans="1:9" ht="12.75">
      <c r="A1456" t="s">
        <v>135</v>
      </c>
      <c r="B1456" t="s">
        <v>163</v>
      </c>
      <c r="C1456" t="s">
        <v>16</v>
      </c>
      <c r="D1456">
        <v>0</v>
      </c>
      <c r="E1456">
        <v>0</v>
      </c>
      <c r="F1456">
        <v>0</v>
      </c>
      <c r="G1456" s="28"/>
      <c r="H1456" s="28"/>
      <c r="I1456" s="28"/>
    </row>
    <row r="1457" spans="1:9" ht="12.75">
      <c r="A1457" t="s">
        <v>135</v>
      </c>
      <c r="B1457" t="s">
        <v>163</v>
      </c>
      <c r="C1457" t="s">
        <v>16</v>
      </c>
      <c r="D1457">
        <v>0</v>
      </c>
      <c r="E1457">
        <v>0</v>
      </c>
      <c r="F1457">
        <v>0</v>
      </c>
      <c r="G1457" s="28"/>
      <c r="H1457" s="28"/>
      <c r="I1457" s="28"/>
    </row>
    <row r="1458" spans="1:9" ht="12.75">
      <c r="A1458" t="s">
        <v>135</v>
      </c>
      <c r="B1458" t="s">
        <v>163</v>
      </c>
      <c r="C1458" t="s">
        <v>16</v>
      </c>
      <c r="D1458">
        <v>0</v>
      </c>
      <c r="E1458">
        <v>0</v>
      </c>
      <c r="F1458">
        <v>0</v>
      </c>
      <c r="G1458" s="28"/>
      <c r="H1458" s="28"/>
      <c r="I1458" s="28"/>
    </row>
    <row r="1459" spans="1:9" ht="12.75">
      <c r="A1459" t="s">
        <v>135</v>
      </c>
      <c r="B1459" t="s">
        <v>163</v>
      </c>
      <c r="C1459" t="s">
        <v>16</v>
      </c>
      <c r="D1459">
        <v>0</v>
      </c>
      <c r="E1459">
        <v>0</v>
      </c>
      <c r="F1459">
        <v>0</v>
      </c>
      <c r="G1459" s="28"/>
      <c r="H1459" s="28"/>
      <c r="I1459" s="28"/>
    </row>
    <row r="1460" spans="1:9" ht="12.75">
      <c r="A1460" t="s">
        <v>135</v>
      </c>
      <c r="B1460" t="s">
        <v>163</v>
      </c>
      <c r="C1460" t="s">
        <v>16</v>
      </c>
      <c r="D1460">
        <v>0</v>
      </c>
      <c r="E1460">
        <v>0</v>
      </c>
      <c r="F1460">
        <v>0</v>
      </c>
      <c r="G1460" s="28"/>
      <c r="H1460" s="28"/>
      <c r="I1460" s="28"/>
    </row>
    <row r="1461" spans="1:9" ht="12.75">
      <c r="A1461" t="s">
        <v>135</v>
      </c>
      <c r="B1461" t="s">
        <v>163</v>
      </c>
      <c r="C1461" t="s">
        <v>16</v>
      </c>
      <c r="D1461">
        <v>0</v>
      </c>
      <c r="E1461">
        <v>0</v>
      </c>
      <c r="F1461">
        <v>0</v>
      </c>
      <c r="G1461" s="28"/>
      <c r="H1461" s="28"/>
      <c r="I1461" s="28"/>
    </row>
    <row r="1462" spans="1:9" ht="12.75">
      <c r="A1462" t="s">
        <v>135</v>
      </c>
      <c r="B1462" t="s">
        <v>163</v>
      </c>
      <c r="C1462" t="s">
        <v>16</v>
      </c>
      <c r="D1462">
        <v>0</v>
      </c>
      <c r="E1462">
        <v>0</v>
      </c>
      <c r="F1462">
        <v>0</v>
      </c>
      <c r="G1462" s="28"/>
      <c r="H1462" s="28"/>
      <c r="I1462" s="28"/>
    </row>
    <row r="1463" spans="1:9" ht="12.75">
      <c r="A1463" t="s">
        <v>135</v>
      </c>
      <c r="B1463" t="s">
        <v>163</v>
      </c>
      <c r="C1463" t="s">
        <v>16</v>
      </c>
      <c r="D1463">
        <v>0</v>
      </c>
      <c r="E1463">
        <v>0</v>
      </c>
      <c r="F1463">
        <v>0</v>
      </c>
      <c r="G1463" s="28">
        <f>SUM(D1450:D1463)/7</f>
        <v>0.2857142857142857</v>
      </c>
      <c r="H1463" s="28">
        <f>SUM(E1450:E1463)/7</f>
        <v>0</v>
      </c>
      <c r="I1463" s="28">
        <f>SUM(F1450:F1463)/7</f>
        <v>0</v>
      </c>
    </row>
    <row r="1464" spans="1:9" ht="12.75">
      <c r="A1464" t="s">
        <v>135</v>
      </c>
      <c r="B1464" t="s">
        <v>163</v>
      </c>
      <c r="C1464" t="s">
        <v>55</v>
      </c>
      <c r="D1464">
        <v>0</v>
      </c>
      <c r="E1464">
        <v>0</v>
      </c>
      <c r="F1464">
        <v>0</v>
      </c>
      <c r="G1464" s="28"/>
      <c r="H1464" s="28"/>
      <c r="I1464" s="28"/>
    </row>
    <row r="1465" spans="1:9" ht="12.75">
      <c r="A1465" t="s">
        <v>135</v>
      </c>
      <c r="B1465" t="s">
        <v>163</v>
      </c>
      <c r="C1465" t="s">
        <v>55</v>
      </c>
      <c r="D1465">
        <v>0</v>
      </c>
      <c r="E1465">
        <v>0</v>
      </c>
      <c r="F1465">
        <v>0</v>
      </c>
      <c r="G1465" s="28"/>
      <c r="H1465" s="28"/>
      <c r="I1465" s="28"/>
    </row>
    <row r="1466" spans="1:9" ht="12.75">
      <c r="A1466" t="s">
        <v>135</v>
      </c>
      <c r="B1466" t="s">
        <v>163</v>
      </c>
      <c r="C1466" t="s">
        <v>55</v>
      </c>
      <c r="D1466">
        <v>0</v>
      </c>
      <c r="E1466">
        <v>0</v>
      </c>
      <c r="F1466">
        <v>0</v>
      </c>
      <c r="G1466" s="28"/>
      <c r="H1466" s="28"/>
      <c r="I1466" s="28"/>
    </row>
    <row r="1467" spans="1:9" ht="12.75">
      <c r="A1467" t="s">
        <v>135</v>
      </c>
      <c r="B1467" t="s">
        <v>163</v>
      </c>
      <c r="C1467" t="s">
        <v>55</v>
      </c>
      <c r="D1467">
        <v>0</v>
      </c>
      <c r="E1467">
        <v>0</v>
      </c>
      <c r="F1467">
        <v>0</v>
      </c>
      <c r="G1467" s="28"/>
      <c r="H1467" s="28"/>
      <c r="I1467" s="28"/>
    </row>
    <row r="1468" spans="1:9" ht="12.75">
      <c r="A1468" t="s">
        <v>135</v>
      </c>
      <c r="B1468" t="s">
        <v>163</v>
      </c>
      <c r="C1468" t="s">
        <v>55</v>
      </c>
      <c r="D1468">
        <v>0</v>
      </c>
      <c r="E1468">
        <v>0</v>
      </c>
      <c r="F1468">
        <v>0</v>
      </c>
      <c r="G1468" s="28"/>
      <c r="H1468" s="28"/>
      <c r="I1468" s="28"/>
    </row>
    <row r="1469" spans="1:9" ht="12.75">
      <c r="A1469" t="s">
        <v>135</v>
      </c>
      <c r="B1469" t="s">
        <v>163</v>
      </c>
      <c r="C1469" t="s">
        <v>55</v>
      </c>
      <c r="D1469">
        <v>0</v>
      </c>
      <c r="E1469">
        <v>0</v>
      </c>
      <c r="F1469">
        <v>0</v>
      </c>
      <c r="G1469" s="28"/>
      <c r="H1469" s="28"/>
      <c r="I1469" s="28"/>
    </row>
    <row r="1470" spans="1:9" ht="12.75">
      <c r="A1470" t="s">
        <v>135</v>
      </c>
      <c r="B1470" t="s">
        <v>163</v>
      </c>
      <c r="C1470" t="s">
        <v>55</v>
      </c>
      <c r="D1470">
        <v>0</v>
      </c>
      <c r="E1470">
        <v>0</v>
      </c>
      <c r="F1470">
        <v>0</v>
      </c>
      <c r="G1470" s="28"/>
      <c r="H1470" s="28"/>
      <c r="I1470" s="28"/>
    </row>
    <row r="1471" spans="1:9" ht="12.75">
      <c r="A1471" t="s">
        <v>135</v>
      </c>
      <c r="B1471" t="s">
        <v>163</v>
      </c>
      <c r="C1471" t="s">
        <v>55</v>
      </c>
      <c r="D1471">
        <v>0</v>
      </c>
      <c r="E1471">
        <v>0</v>
      </c>
      <c r="F1471">
        <v>0</v>
      </c>
      <c r="G1471" s="28"/>
      <c r="H1471" s="28"/>
      <c r="I1471" s="28"/>
    </row>
    <row r="1472" spans="1:9" ht="12.75">
      <c r="A1472" t="s">
        <v>135</v>
      </c>
      <c r="B1472" t="s">
        <v>163</v>
      </c>
      <c r="C1472" t="s">
        <v>55</v>
      </c>
      <c r="D1472">
        <v>0</v>
      </c>
      <c r="E1472">
        <v>0</v>
      </c>
      <c r="F1472">
        <v>0</v>
      </c>
      <c r="G1472" s="28"/>
      <c r="H1472" s="28"/>
      <c r="I1472" s="28"/>
    </row>
    <row r="1473" spans="1:9" ht="12.75">
      <c r="A1473" t="s">
        <v>135</v>
      </c>
      <c r="B1473" t="s">
        <v>163</v>
      </c>
      <c r="C1473" t="s">
        <v>55</v>
      </c>
      <c r="D1473">
        <v>0</v>
      </c>
      <c r="E1473">
        <v>0</v>
      </c>
      <c r="F1473">
        <v>0</v>
      </c>
      <c r="G1473" s="28"/>
      <c r="H1473" s="28"/>
      <c r="I1473" s="28"/>
    </row>
    <row r="1474" spans="1:9" ht="12.75">
      <c r="A1474" t="s">
        <v>135</v>
      </c>
      <c r="B1474" t="s">
        <v>163</v>
      </c>
      <c r="C1474" t="s">
        <v>55</v>
      </c>
      <c r="D1474">
        <v>0</v>
      </c>
      <c r="E1474">
        <v>0</v>
      </c>
      <c r="F1474">
        <v>0</v>
      </c>
      <c r="G1474" s="28"/>
      <c r="H1474" s="28"/>
      <c r="I1474" s="28"/>
    </row>
    <row r="1475" spans="1:9" ht="12.75">
      <c r="A1475" t="s">
        <v>135</v>
      </c>
      <c r="B1475" t="s">
        <v>163</v>
      </c>
      <c r="C1475" t="s">
        <v>55</v>
      </c>
      <c r="D1475">
        <v>0</v>
      </c>
      <c r="E1475">
        <v>0</v>
      </c>
      <c r="F1475">
        <v>0</v>
      </c>
      <c r="G1475" s="28"/>
      <c r="H1475" s="28"/>
      <c r="I1475" s="28"/>
    </row>
    <row r="1476" spans="1:9" ht="12.75">
      <c r="A1476" t="s">
        <v>135</v>
      </c>
      <c r="B1476" t="s">
        <v>163</v>
      </c>
      <c r="C1476" t="s">
        <v>55</v>
      </c>
      <c r="D1476">
        <v>0</v>
      </c>
      <c r="E1476">
        <v>0</v>
      </c>
      <c r="F1476">
        <v>0</v>
      </c>
      <c r="G1476" s="28"/>
      <c r="H1476" s="28"/>
      <c r="I1476" s="28"/>
    </row>
    <row r="1477" spans="1:9" ht="12.75">
      <c r="A1477" t="s">
        <v>135</v>
      </c>
      <c r="B1477" t="s">
        <v>163</v>
      </c>
      <c r="C1477" t="s">
        <v>55</v>
      </c>
      <c r="D1477">
        <v>0</v>
      </c>
      <c r="E1477">
        <v>0</v>
      </c>
      <c r="F1477">
        <v>0</v>
      </c>
      <c r="G1477" s="28">
        <f>SUM(D1464:D1477)/7</f>
        <v>0</v>
      </c>
      <c r="H1477" s="28">
        <f>SUM(E1464:E1477)/7</f>
        <v>0</v>
      </c>
      <c r="I1477" s="28">
        <f>SUM(F1464:F1477)/7</f>
        <v>0</v>
      </c>
    </row>
    <row r="1478" spans="1:9" ht="12.75">
      <c r="A1478" t="s">
        <v>135</v>
      </c>
      <c r="B1478" t="s">
        <v>163</v>
      </c>
      <c r="C1478" t="s">
        <v>24</v>
      </c>
      <c r="D1478">
        <v>0</v>
      </c>
      <c r="E1478">
        <v>0</v>
      </c>
      <c r="F1478">
        <v>0</v>
      </c>
      <c r="G1478" s="28"/>
      <c r="H1478" s="28"/>
      <c r="I1478" s="28"/>
    </row>
    <row r="1479" spans="1:9" ht="12.75">
      <c r="A1479" t="s">
        <v>135</v>
      </c>
      <c r="B1479" t="s">
        <v>163</v>
      </c>
      <c r="C1479" t="s">
        <v>24</v>
      </c>
      <c r="D1479">
        <v>0</v>
      </c>
      <c r="E1479">
        <v>0</v>
      </c>
      <c r="F1479">
        <v>0</v>
      </c>
      <c r="G1479" s="28"/>
      <c r="H1479" s="28"/>
      <c r="I1479" s="28"/>
    </row>
    <row r="1480" spans="1:9" ht="12.75">
      <c r="A1480" t="s">
        <v>135</v>
      </c>
      <c r="B1480" t="s">
        <v>163</v>
      </c>
      <c r="C1480" t="s">
        <v>24</v>
      </c>
      <c r="D1480">
        <v>1</v>
      </c>
      <c r="E1480">
        <v>0</v>
      </c>
      <c r="F1480">
        <v>0</v>
      </c>
      <c r="G1480" s="28"/>
      <c r="H1480" s="28"/>
      <c r="I1480" s="28"/>
    </row>
    <row r="1481" spans="1:9" ht="12.75">
      <c r="A1481" t="s">
        <v>135</v>
      </c>
      <c r="B1481" t="s">
        <v>163</v>
      </c>
      <c r="C1481" t="s">
        <v>24</v>
      </c>
      <c r="D1481">
        <v>2</v>
      </c>
      <c r="E1481">
        <v>0</v>
      </c>
      <c r="F1481">
        <v>0</v>
      </c>
      <c r="G1481" s="28"/>
      <c r="H1481" s="28"/>
      <c r="I1481" s="28"/>
    </row>
    <row r="1482" spans="1:9" ht="12.75">
      <c r="A1482" t="s">
        <v>135</v>
      </c>
      <c r="B1482" t="s">
        <v>163</v>
      </c>
      <c r="C1482" t="s">
        <v>24</v>
      </c>
      <c r="D1482">
        <v>0</v>
      </c>
      <c r="E1482">
        <v>0</v>
      </c>
      <c r="F1482">
        <v>0</v>
      </c>
      <c r="G1482" s="28"/>
      <c r="H1482" s="28"/>
      <c r="I1482" s="28"/>
    </row>
    <row r="1483" spans="1:9" ht="12.75">
      <c r="A1483" t="s">
        <v>135</v>
      </c>
      <c r="B1483" t="s">
        <v>163</v>
      </c>
      <c r="C1483" t="s">
        <v>24</v>
      </c>
      <c r="D1483">
        <v>0</v>
      </c>
      <c r="E1483">
        <v>0</v>
      </c>
      <c r="F1483">
        <v>0</v>
      </c>
      <c r="G1483" s="28"/>
      <c r="H1483" s="28"/>
      <c r="I1483" s="28"/>
    </row>
    <row r="1484" spans="1:9" ht="12.75">
      <c r="A1484" t="s">
        <v>135</v>
      </c>
      <c r="B1484" t="s">
        <v>163</v>
      </c>
      <c r="C1484" t="s">
        <v>24</v>
      </c>
      <c r="D1484">
        <v>0</v>
      </c>
      <c r="E1484">
        <v>0</v>
      </c>
      <c r="F1484">
        <v>0</v>
      </c>
      <c r="G1484" s="28"/>
      <c r="H1484" s="28"/>
      <c r="I1484" s="28"/>
    </row>
    <row r="1485" spans="1:9" ht="12.75">
      <c r="A1485" t="s">
        <v>135</v>
      </c>
      <c r="B1485" t="s">
        <v>163</v>
      </c>
      <c r="C1485" t="s">
        <v>24</v>
      </c>
      <c r="D1485">
        <v>0</v>
      </c>
      <c r="E1485">
        <v>0</v>
      </c>
      <c r="F1485">
        <v>0</v>
      </c>
      <c r="G1485" s="28"/>
      <c r="H1485" s="28"/>
      <c r="I1485" s="28"/>
    </row>
    <row r="1486" spans="1:9" ht="12.75">
      <c r="A1486" t="s">
        <v>135</v>
      </c>
      <c r="B1486" t="s">
        <v>163</v>
      </c>
      <c r="C1486" t="s">
        <v>24</v>
      </c>
      <c r="D1486">
        <v>0</v>
      </c>
      <c r="E1486">
        <v>0</v>
      </c>
      <c r="F1486">
        <v>0</v>
      </c>
      <c r="G1486" s="28"/>
      <c r="H1486" s="28"/>
      <c r="I1486" s="28"/>
    </row>
    <row r="1487" spans="1:9" ht="12.75">
      <c r="A1487" t="s">
        <v>135</v>
      </c>
      <c r="B1487" t="s">
        <v>163</v>
      </c>
      <c r="C1487" t="s">
        <v>24</v>
      </c>
      <c r="D1487">
        <v>1</v>
      </c>
      <c r="E1487">
        <v>0</v>
      </c>
      <c r="F1487">
        <v>0</v>
      </c>
      <c r="G1487" s="28"/>
      <c r="H1487" s="28"/>
      <c r="I1487" s="28"/>
    </row>
    <row r="1488" spans="1:9" ht="12.75">
      <c r="A1488" t="s">
        <v>135</v>
      </c>
      <c r="B1488" t="s">
        <v>163</v>
      </c>
      <c r="C1488" t="s">
        <v>24</v>
      </c>
      <c r="D1488">
        <v>0</v>
      </c>
      <c r="E1488">
        <v>0</v>
      </c>
      <c r="F1488">
        <v>0</v>
      </c>
      <c r="G1488" s="28"/>
      <c r="H1488" s="28"/>
      <c r="I1488" s="28"/>
    </row>
    <row r="1489" spans="1:9" ht="12.75">
      <c r="A1489" t="s">
        <v>135</v>
      </c>
      <c r="B1489" t="s">
        <v>163</v>
      </c>
      <c r="C1489" t="s">
        <v>24</v>
      </c>
      <c r="D1489">
        <v>0</v>
      </c>
      <c r="E1489">
        <v>0</v>
      </c>
      <c r="F1489">
        <v>0</v>
      </c>
      <c r="G1489" s="28"/>
      <c r="H1489" s="28"/>
      <c r="I1489" s="28"/>
    </row>
    <row r="1490" spans="1:9" ht="12.75">
      <c r="A1490" t="s">
        <v>135</v>
      </c>
      <c r="B1490" t="s">
        <v>163</v>
      </c>
      <c r="C1490" t="s">
        <v>24</v>
      </c>
      <c r="D1490">
        <v>0</v>
      </c>
      <c r="E1490">
        <v>0</v>
      </c>
      <c r="F1490">
        <v>0</v>
      </c>
      <c r="G1490" s="28"/>
      <c r="H1490" s="28"/>
      <c r="I1490" s="28"/>
    </row>
    <row r="1491" spans="1:9" ht="12.75">
      <c r="A1491" t="s">
        <v>135</v>
      </c>
      <c r="B1491" t="s">
        <v>163</v>
      </c>
      <c r="C1491" t="s">
        <v>24</v>
      </c>
      <c r="D1491">
        <v>0</v>
      </c>
      <c r="E1491">
        <v>0</v>
      </c>
      <c r="F1491">
        <v>0</v>
      </c>
      <c r="G1491" s="28"/>
      <c r="H1491" s="28"/>
      <c r="I1491" s="28"/>
    </row>
    <row r="1492" spans="1:9" ht="12.75">
      <c r="A1492" t="s">
        <v>135</v>
      </c>
      <c r="B1492" t="s">
        <v>163</v>
      </c>
      <c r="C1492" t="s">
        <v>24</v>
      </c>
      <c r="D1492">
        <v>0</v>
      </c>
      <c r="E1492">
        <v>0</v>
      </c>
      <c r="F1492">
        <v>0</v>
      </c>
      <c r="G1492" s="28"/>
      <c r="H1492" s="28"/>
      <c r="I1492" s="28"/>
    </row>
    <row r="1493" spans="1:9" ht="12.75">
      <c r="A1493" t="s">
        <v>135</v>
      </c>
      <c r="B1493" t="s">
        <v>163</v>
      </c>
      <c r="C1493" t="s">
        <v>24</v>
      </c>
      <c r="D1493">
        <v>0</v>
      </c>
      <c r="E1493">
        <v>0</v>
      </c>
      <c r="F1493">
        <v>0</v>
      </c>
      <c r="G1493" s="28"/>
      <c r="H1493" s="28"/>
      <c r="I1493" s="28"/>
    </row>
    <row r="1494" spans="1:9" ht="12.75">
      <c r="A1494" t="s">
        <v>135</v>
      </c>
      <c r="B1494" t="s">
        <v>163</v>
      </c>
      <c r="C1494" t="s">
        <v>24</v>
      </c>
      <c r="D1494">
        <v>0</v>
      </c>
      <c r="E1494">
        <v>0</v>
      </c>
      <c r="F1494">
        <v>0</v>
      </c>
      <c r="G1494" s="28"/>
      <c r="H1494" s="28"/>
      <c r="I1494" s="28"/>
    </row>
    <row r="1495" spans="1:9" ht="12.75">
      <c r="A1495" t="s">
        <v>135</v>
      </c>
      <c r="B1495" t="s">
        <v>163</v>
      </c>
      <c r="C1495" t="s">
        <v>24</v>
      </c>
      <c r="D1495">
        <v>0</v>
      </c>
      <c r="E1495">
        <v>0</v>
      </c>
      <c r="F1495">
        <v>0</v>
      </c>
      <c r="G1495" s="28"/>
      <c r="H1495" s="28"/>
      <c r="I1495" s="28"/>
    </row>
    <row r="1496" spans="1:9" ht="12.75">
      <c r="A1496" t="s">
        <v>135</v>
      </c>
      <c r="B1496" t="s">
        <v>163</v>
      </c>
      <c r="C1496" t="s">
        <v>24</v>
      </c>
      <c r="D1496">
        <v>0</v>
      </c>
      <c r="E1496">
        <v>0</v>
      </c>
      <c r="F1496">
        <v>0</v>
      </c>
      <c r="G1496" s="28"/>
      <c r="H1496" s="28"/>
      <c r="I1496" s="28"/>
    </row>
    <row r="1497" spans="1:9" ht="12.75">
      <c r="A1497" t="s">
        <v>135</v>
      </c>
      <c r="B1497" t="s">
        <v>163</v>
      </c>
      <c r="C1497" t="s">
        <v>24</v>
      </c>
      <c r="D1497">
        <v>1</v>
      </c>
      <c r="E1497">
        <v>0</v>
      </c>
      <c r="F1497">
        <v>0</v>
      </c>
      <c r="G1497" s="28"/>
      <c r="H1497" s="28"/>
      <c r="I1497" s="28"/>
    </row>
    <row r="1498" spans="1:9" ht="12.75">
      <c r="A1498" t="s">
        <v>135</v>
      </c>
      <c r="B1498" t="s">
        <v>163</v>
      </c>
      <c r="C1498" t="s">
        <v>24</v>
      </c>
      <c r="D1498">
        <v>0</v>
      </c>
      <c r="E1498">
        <v>0</v>
      </c>
      <c r="F1498">
        <v>0</v>
      </c>
      <c r="G1498" s="28"/>
      <c r="H1498" s="28"/>
      <c r="I1498" s="28"/>
    </row>
    <row r="1499" spans="1:9" ht="12.75">
      <c r="A1499" t="s">
        <v>135</v>
      </c>
      <c r="B1499" t="s">
        <v>163</v>
      </c>
      <c r="C1499" t="s">
        <v>24</v>
      </c>
      <c r="D1499">
        <v>0</v>
      </c>
      <c r="E1499">
        <v>0</v>
      </c>
      <c r="F1499">
        <v>0</v>
      </c>
      <c r="G1499" s="28"/>
      <c r="H1499" s="28"/>
      <c r="I1499" s="28"/>
    </row>
    <row r="1500" spans="1:9" ht="12.75">
      <c r="A1500" t="s">
        <v>135</v>
      </c>
      <c r="B1500" t="s">
        <v>163</v>
      </c>
      <c r="C1500" t="s">
        <v>24</v>
      </c>
      <c r="D1500">
        <v>0</v>
      </c>
      <c r="E1500">
        <v>0</v>
      </c>
      <c r="F1500">
        <v>0</v>
      </c>
      <c r="G1500" s="28"/>
      <c r="H1500" s="28"/>
      <c r="I1500" s="28"/>
    </row>
    <row r="1501" spans="1:9" ht="12.75">
      <c r="A1501" t="s">
        <v>135</v>
      </c>
      <c r="B1501" t="s">
        <v>163</v>
      </c>
      <c r="C1501" t="s">
        <v>24</v>
      </c>
      <c r="D1501">
        <v>0</v>
      </c>
      <c r="E1501">
        <v>0</v>
      </c>
      <c r="F1501">
        <v>0</v>
      </c>
      <c r="G1501" s="28"/>
      <c r="H1501" s="28"/>
      <c r="I1501" s="28"/>
    </row>
    <row r="1502" spans="1:9" ht="12.75">
      <c r="A1502" t="s">
        <v>135</v>
      </c>
      <c r="B1502" t="s">
        <v>163</v>
      </c>
      <c r="C1502" t="s">
        <v>24</v>
      </c>
      <c r="D1502">
        <v>0</v>
      </c>
      <c r="E1502">
        <v>0</v>
      </c>
      <c r="F1502">
        <v>0</v>
      </c>
      <c r="G1502" s="28"/>
      <c r="H1502" s="28"/>
      <c r="I1502" s="28"/>
    </row>
    <row r="1503" spans="1:9" ht="12.75">
      <c r="A1503" t="s">
        <v>135</v>
      </c>
      <c r="B1503" t="s">
        <v>163</v>
      </c>
      <c r="C1503" t="s">
        <v>24</v>
      </c>
      <c r="D1503">
        <v>0</v>
      </c>
      <c r="E1503">
        <v>0</v>
      </c>
      <c r="F1503">
        <v>0</v>
      </c>
      <c r="G1503" s="28"/>
      <c r="H1503" s="28"/>
      <c r="I1503" s="28"/>
    </row>
    <row r="1504" spans="1:9" ht="12.75">
      <c r="A1504" t="s">
        <v>135</v>
      </c>
      <c r="B1504" t="s">
        <v>163</v>
      </c>
      <c r="C1504" t="s">
        <v>24</v>
      </c>
      <c r="D1504">
        <v>0</v>
      </c>
      <c r="E1504">
        <v>0</v>
      </c>
      <c r="F1504">
        <v>0</v>
      </c>
      <c r="G1504" s="28"/>
      <c r="H1504" s="28"/>
      <c r="I1504" s="28"/>
    </row>
    <row r="1505" spans="1:9" ht="12.75">
      <c r="A1505" t="s">
        <v>135</v>
      </c>
      <c r="B1505" t="s">
        <v>163</v>
      </c>
      <c r="C1505" t="s">
        <v>24</v>
      </c>
      <c r="D1505">
        <v>0</v>
      </c>
      <c r="E1505">
        <v>0</v>
      </c>
      <c r="F1505">
        <v>0</v>
      </c>
      <c r="G1505" s="28">
        <f>SUM(D1478:D1505)/14</f>
        <v>0.35714285714285715</v>
      </c>
      <c r="H1505" s="28">
        <f>SUM(E1478:E1505)/14</f>
        <v>0</v>
      </c>
      <c r="I1505" s="28">
        <f>SUM(F1478:F1505)/14</f>
        <v>0</v>
      </c>
    </row>
    <row r="1506" spans="7:9" ht="12.75">
      <c r="G1506" s="28"/>
      <c r="H1506" s="28"/>
      <c r="I1506" s="28"/>
    </row>
    <row r="1507" spans="1:11" ht="12.75">
      <c r="A1507" t="s">
        <v>135</v>
      </c>
      <c r="B1507" t="s">
        <v>32</v>
      </c>
      <c r="C1507" t="s">
        <v>16</v>
      </c>
      <c r="D1507">
        <v>0</v>
      </c>
      <c r="E1507">
        <v>0</v>
      </c>
      <c r="F1507">
        <v>0</v>
      </c>
      <c r="G1507" s="28"/>
      <c r="H1507" s="28"/>
      <c r="I1507" s="28"/>
      <c r="K1507" s="24" t="s">
        <v>167</v>
      </c>
    </row>
    <row r="1508" spans="1:9" ht="12.75">
      <c r="A1508" t="s">
        <v>135</v>
      </c>
      <c r="B1508" t="s">
        <v>32</v>
      </c>
      <c r="C1508" t="s">
        <v>16</v>
      </c>
      <c r="D1508">
        <v>3</v>
      </c>
      <c r="E1508">
        <v>0</v>
      </c>
      <c r="F1508">
        <v>0</v>
      </c>
      <c r="G1508" s="28"/>
      <c r="H1508" s="28"/>
      <c r="I1508" s="28"/>
    </row>
    <row r="1509" spans="1:9" ht="12.75">
      <c r="A1509" t="s">
        <v>135</v>
      </c>
      <c r="B1509" t="s">
        <v>32</v>
      </c>
      <c r="C1509" t="s">
        <v>16</v>
      </c>
      <c r="D1509">
        <v>0</v>
      </c>
      <c r="E1509">
        <v>0</v>
      </c>
      <c r="F1509">
        <v>0</v>
      </c>
      <c r="G1509" s="28"/>
      <c r="H1509" s="28"/>
      <c r="I1509" s="28"/>
    </row>
    <row r="1510" spans="1:9" ht="12.75">
      <c r="A1510" t="s">
        <v>135</v>
      </c>
      <c r="B1510" t="s">
        <v>32</v>
      </c>
      <c r="C1510" t="s">
        <v>16</v>
      </c>
      <c r="D1510">
        <v>1</v>
      </c>
      <c r="E1510">
        <v>0</v>
      </c>
      <c r="F1510">
        <v>0</v>
      </c>
      <c r="G1510" s="28"/>
      <c r="H1510" s="28"/>
      <c r="I1510" s="28"/>
    </row>
    <row r="1511" spans="1:9" ht="12.75">
      <c r="A1511" t="s">
        <v>135</v>
      </c>
      <c r="B1511" t="s">
        <v>32</v>
      </c>
      <c r="C1511" t="s">
        <v>16</v>
      </c>
      <c r="D1511">
        <v>2</v>
      </c>
      <c r="E1511">
        <v>0</v>
      </c>
      <c r="F1511">
        <v>0</v>
      </c>
      <c r="G1511" s="28"/>
      <c r="H1511" s="28"/>
      <c r="I1511" s="28"/>
    </row>
    <row r="1512" spans="1:9" ht="12.75">
      <c r="A1512" t="s">
        <v>135</v>
      </c>
      <c r="B1512" t="s">
        <v>32</v>
      </c>
      <c r="C1512" t="s">
        <v>16</v>
      </c>
      <c r="D1512">
        <v>2</v>
      </c>
      <c r="E1512">
        <v>0</v>
      </c>
      <c r="F1512">
        <v>0</v>
      </c>
      <c r="G1512" s="28"/>
      <c r="H1512" s="28"/>
      <c r="I1512" s="28"/>
    </row>
    <row r="1513" spans="1:9" ht="12.75">
      <c r="A1513" t="s">
        <v>135</v>
      </c>
      <c r="B1513" t="s">
        <v>32</v>
      </c>
      <c r="C1513" t="s">
        <v>16</v>
      </c>
      <c r="D1513">
        <v>0</v>
      </c>
      <c r="E1513">
        <v>0</v>
      </c>
      <c r="F1513">
        <v>0</v>
      </c>
      <c r="G1513" s="28"/>
      <c r="H1513" s="28"/>
      <c r="I1513" s="28"/>
    </row>
    <row r="1514" spans="1:9" ht="12.75">
      <c r="A1514" t="s">
        <v>135</v>
      </c>
      <c r="B1514" t="s">
        <v>32</v>
      </c>
      <c r="C1514" t="s">
        <v>16</v>
      </c>
      <c r="D1514">
        <v>1</v>
      </c>
      <c r="E1514">
        <v>0</v>
      </c>
      <c r="F1514">
        <v>0</v>
      </c>
      <c r="G1514" s="28"/>
      <c r="H1514" s="28"/>
      <c r="I1514" s="28"/>
    </row>
    <row r="1515" spans="1:9" ht="12.75">
      <c r="A1515" t="s">
        <v>135</v>
      </c>
      <c r="B1515" t="s">
        <v>32</v>
      </c>
      <c r="C1515" t="s">
        <v>16</v>
      </c>
      <c r="D1515">
        <v>2</v>
      </c>
      <c r="E1515">
        <v>0</v>
      </c>
      <c r="F1515">
        <v>0</v>
      </c>
      <c r="G1515" s="28"/>
      <c r="H1515" s="28"/>
      <c r="I1515" s="28"/>
    </row>
    <row r="1516" spans="1:9" ht="12.75">
      <c r="A1516" t="s">
        <v>135</v>
      </c>
      <c r="B1516" t="s">
        <v>32</v>
      </c>
      <c r="C1516" t="s">
        <v>16</v>
      </c>
      <c r="D1516">
        <v>1</v>
      </c>
      <c r="E1516">
        <v>0</v>
      </c>
      <c r="F1516">
        <v>0</v>
      </c>
      <c r="G1516" s="28"/>
      <c r="H1516" s="28"/>
      <c r="I1516" s="28"/>
    </row>
    <row r="1517" spans="1:9" ht="12.75">
      <c r="A1517" t="s">
        <v>135</v>
      </c>
      <c r="B1517" t="s">
        <v>32</v>
      </c>
      <c r="C1517" t="s">
        <v>16</v>
      </c>
      <c r="D1517">
        <v>2</v>
      </c>
      <c r="E1517">
        <v>0</v>
      </c>
      <c r="F1517">
        <v>0</v>
      </c>
      <c r="G1517" s="28"/>
      <c r="H1517" s="28"/>
      <c r="I1517" s="28"/>
    </row>
    <row r="1518" spans="1:9" ht="12.75">
      <c r="A1518" t="s">
        <v>135</v>
      </c>
      <c r="B1518" t="s">
        <v>32</v>
      </c>
      <c r="C1518" t="s">
        <v>16</v>
      </c>
      <c r="D1518">
        <v>0</v>
      </c>
      <c r="E1518">
        <v>0</v>
      </c>
      <c r="F1518">
        <v>0</v>
      </c>
      <c r="G1518" s="28"/>
      <c r="H1518" s="28"/>
      <c r="I1518" s="28"/>
    </row>
    <row r="1519" spans="1:9" ht="12.75">
      <c r="A1519" t="s">
        <v>135</v>
      </c>
      <c r="B1519" t="s">
        <v>32</v>
      </c>
      <c r="C1519" t="s">
        <v>16</v>
      </c>
      <c r="D1519">
        <v>3</v>
      </c>
      <c r="E1519">
        <v>0</v>
      </c>
      <c r="F1519">
        <v>0</v>
      </c>
      <c r="G1519" s="28"/>
      <c r="H1519" s="28"/>
      <c r="I1519" s="28"/>
    </row>
    <row r="1520" spans="1:9" ht="12.75">
      <c r="A1520" t="s">
        <v>135</v>
      </c>
      <c r="B1520" t="s">
        <v>32</v>
      </c>
      <c r="C1520" t="s">
        <v>16</v>
      </c>
      <c r="D1520">
        <v>1</v>
      </c>
      <c r="E1520">
        <v>0</v>
      </c>
      <c r="F1520">
        <v>0</v>
      </c>
      <c r="G1520" s="28">
        <f>SUM(D1507:D1520)/7</f>
        <v>2.5714285714285716</v>
      </c>
      <c r="H1520" s="28">
        <f>SUM(E1507:E1520)/7</f>
        <v>0</v>
      </c>
      <c r="I1520" s="28">
        <f>SUM(F1507:F1520)/7</f>
        <v>0</v>
      </c>
    </row>
    <row r="1521" spans="1:9" ht="12.75">
      <c r="A1521" t="s">
        <v>135</v>
      </c>
      <c r="B1521" t="s">
        <v>32</v>
      </c>
      <c r="C1521" t="s">
        <v>55</v>
      </c>
      <c r="D1521">
        <v>0</v>
      </c>
      <c r="E1521">
        <v>0</v>
      </c>
      <c r="F1521">
        <v>0</v>
      </c>
      <c r="G1521" s="28"/>
      <c r="H1521" s="28"/>
      <c r="I1521" s="28"/>
    </row>
    <row r="1522" spans="1:9" ht="12.75">
      <c r="A1522" t="s">
        <v>135</v>
      </c>
      <c r="B1522" t="s">
        <v>32</v>
      </c>
      <c r="C1522" t="s">
        <v>55</v>
      </c>
      <c r="D1522">
        <v>2</v>
      </c>
      <c r="E1522">
        <v>0</v>
      </c>
      <c r="F1522">
        <v>0</v>
      </c>
      <c r="G1522" s="28"/>
      <c r="H1522" s="28"/>
      <c r="I1522" s="28"/>
    </row>
    <row r="1523" spans="1:9" ht="12.75">
      <c r="A1523" t="s">
        <v>135</v>
      </c>
      <c r="B1523" t="s">
        <v>32</v>
      </c>
      <c r="C1523" t="s">
        <v>55</v>
      </c>
      <c r="D1523">
        <v>1</v>
      </c>
      <c r="E1523">
        <v>0</v>
      </c>
      <c r="F1523">
        <v>0</v>
      </c>
      <c r="G1523" s="28"/>
      <c r="H1523" s="28"/>
      <c r="I1523" s="28"/>
    </row>
    <row r="1524" spans="1:9" ht="12.75">
      <c r="A1524" t="s">
        <v>135</v>
      </c>
      <c r="B1524" t="s">
        <v>32</v>
      </c>
      <c r="C1524" t="s">
        <v>55</v>
      </c>
      <c r="D1524">
        <v>0</v>
      </c>
      <c r="E1524">
        <v>0</v>
      </c>
      <c r="F1524">
        <v>0</v>
      </c>
      <c r="G1524" s="28"/>
      <c r="H1524" s="28"/>
      <c r="I1524" s="28"/>
    </row>
    <row r="1525" spans="1:9" ht="12.75">
      <c r="A1525" t="s">
        <v>135</v>
      </c>
      <c r="B1525" t="s">
        <v>32</v>
      </c>
      <c r="C1525" t="s">
        <v>55</v>
      </c>
      <c r="D1525">
        <v>0</v>
      </c>
      <c r="E1525">
        <v>0</v>
      </c>
      <c r="F1525">
        <v>0</v>
      </c>
      <c r="G1525" s="28"/>
      <c r="H1525" s="28"/>
      <c r="I1525" s="28"/>
    </row>
    <row r="1526" spans="1:9" ht="12.75">
      <c r="A1526" t="s">
        <v>135</v>
      </c>
      <c r="B1526" t="s">
        <v>32</v>
      </c>
      <c r="C1526" t="s">
        <v>55</v>
      </c>
      <c r="D1526">
        <v>0</v>
      </c>
      <c r="E1526">
        <v>0</v>
      </c>
      <c r="F1526">
        <v>0</v>
      </c>
      <c r="G1526" s="28"/>
      <c r="H1526" s="28"/>
      <c r="I1526" s="28"/>
    </row>
    <row r="1527" spans="1:9" ht="12.75">
      <c r="A1527" t="s">
        <v>135</v>
      </c>
      <c r="B1527" t="s">
        <v>32</v>
      </c>
      <c r="C1527" t="s">
        <v>55</v>
      </c>
      <c r="D1527">
        <v>0</v>
      </c>
      <c r="E1527">
        <v>0</v>
      </c>
      <c r="F1527">
        <v>0</v>
      </c>
      <c r="G1527" s="28"/>
      <c r="H1527" s="28"/>
      <c r="I1527" s="28"/>
    </row>
    <row r="1528" spans="1:9" ht="12.75">
      <c r="A1528" t="s">
        <v>135</v>
      </c>
      <c r="B1528" t="s">
        <v>32</v>
      </c>
      <c r="C1528" t="s">
        <v>55</v>
      </c>
      <c r="D1528">
        <v>1</v>
      </c>
      <c r="E1528">
        <v>0</v>
      </c>
      <c r="F1528">
        <v>0</v>
      </c>
      <c r="G1528" s="28"/>
      <c r="H1528" s="28"/>
      <c r="I1528" s="28"/>
    </row>
    <row r="1529" spans="1:9" ht="12.75">
      <c r="A1529" t="s">
        <v>135</v>
      </c>
      <c r="B1529" t="s">
        <v>32</v>
      </c>
      <c r="C1529" t="s">
        <v>55</v>
      </c>
      <c r="D1529">
        <v>1</v>
      </c>
      <c r="E1529">
        <v>0</v>
      </c>
      <c r="F1529">
        <v>0</v>
      </c>
      <c r="G1529" s="28"/>
      <c r="H1529" s="28"/>
      <c r="I1529" s="28"/>
    </row>
    <row r="1530" spans="1:9" ht="12.75">
      <c r="A1530" t="s">
        <v>135</v>
      </c>
      <c r="B1530" t="s">
        <v>32</v>
      </c>
      <c r="C1530" t="s">
        <v>55</v>
      </c>
      <c r="D1530">
        <v>0</v>
      </c>
      <c r="E1530">
        <v>0</v>
      </c>
      <c r="F1530">
        <v>0</v>
      </c>
      <c r="G1530" s="28"/>
      <c r="H1530" s="28"/>
      <c r="I1530" s="28"/>
    </row>
    <row r="1531" spans="1:9" ht="12.75">
      <c r="A1531" t="s">
        <v>135</v>
      </c>
      <c r="B1531" t="s">
        <v>32</v>
      </c>
      <c r="C1531" t="s">
        <v>55</v>
      </c>
      <c r="D1531">
        <v>0</v>
      </c>
      <c r="E1531">
        <v>0</v>
      </c>
      <c r="F1531">
        <v>0</v>
      </c>
      <c r="G1531" s="28"/>
      <c r="H1531" s="28"/>
      <c r="I1531" s="28"/>
    </row>
    <row r="1532" spans="1:9" ht="12.75">
      <c r="A1532" t="s">
        <v>135</v>
      </c>
      <c r="B1532" t="s">
        <v>32</v>
      </c>
      <c r="C1532" t="s">
        <v>55</v>
      </c>
      <c r="D1532">
        <v>1</v>
      </c>
      <c r="E1532">
        <v>0</v>
      </c>
      <c r="F1532">
        <v>0</v>
      </c>
      <c r="G1532" s="28"/>
      <c r="H1532" s="28"/>
      <c r="I1532" s="28"/>
    </row>
    <row r="1533" spans="1:9" ht="12.75">
      <c r="A1533" t="s">
        <v>135</v>
      </c>
      <c r="B1533" t="s">
        <v>32</v>
      </c>
      <c r="C1533" t="s">
        <v>55</v>
      </c>
      <c r="D1533">
        <v>0</v>
      </c>
      <c r="E1533">
        <v>0</v>
      </c>
      <c r="F1533">
        <v>0</v>
      </c>
      <c r="G1533" s="28"/>
      <c r="H1533" s="28"/>
      <c r="I1533" s="28"/>
    </row>
    <row r="1534" spans="1:9" ht="12.75">
      <c r="A1534" t="s">
        <v>135</v>
      </c>
      <c r="B1534" t="s">
        <v>32</v>
      </c>
      <c r="C1534" t="s">
        <v>55</v>
      </c>
      <c r="D1534">
        <v>1</v>
      </c>
      <c r="E1534">
        <v>0</v>
      </c>
      <c r="F1534">
        <v>0</v>
      </c>
      <c r="G1534" s="28">
        <f>SUM(D1521:D1534)/7</f>
        <v>1</v>
      </c>
      <c r="H1534" s="28">
        <f>SUM(E1521:E1534)/7</f>
        <v>0</v>
      </c>
      <c r="I1534" s="28">
        <f>SUM(F1521:F1534)/7</f>
        <v>0</v>
      </c>
    </row>
    <row r="1535" spans="1:9" ht="12.75">
      <c r="A1535" t="s">
        <v>135</v>
      </c>
      <c r="B1535" t="s">
        <v>32</v>
      </c>
      <c r="C1535" t="s">
        <v>24</v>
      </c>
      <c r="D1535">
        <v>2</v>
      </c>
      <c r="E1535">
        <v>0</v>
      </c>
      <c r="F1535">
        <v>0</v>
      </c>
      <c r="G1535" s="28"/>
      <c r="H1535" s="28"/>
      <c r="I1535" s="28"/>
    </row>
    <row r="1536" spans="1:9" ht="12.75">
      <c r="A1536" t="s">
        <v>135</v>
      </c>
      <c r="B1536" t="s">
        <v>32</v>
      </c>
      <c r="C1536" t="s">
        <v>24</v>
      </c>
      <c r="D1536">
        <v>0</v>
      </c>
      <c r="E1536">
        <v>0</v>
      </c>
      <c r="F1536">
        <v>0</v>
      </c>
      <c r="G1536" s="28"/>
      <c r="H1536" s="28"/>
      <c r="I1536" s="28"/>
    </row>
    <row r="1537" spans="1:9" ht="12.75">
      <c r="A1537" t="s">
        <v>135</v>
      </c>
      <c r="B1537" t="s">
        <v>32</v>
      </c>
      <c r="C1537" t="s">
        <v>24</v>
      </c>
      <c r="D1537">
        <v>3</v>
      </c>
      <c r="E1537">
        <v>0</v>
      </c>
      <c r="F1537">
        <v>0</v>
      </c>
      <c r="G1537" s="28"/>
      <c r="H1537" s="28"/>
      <c r="I1537" s="28"/>
    </row>
    <row r="1538" spans="1:9" ht="12.75">
      <c r="A1538" t="s">
        <v>135</v>
      </c>
      <c r="B1538" t="s">
        <v>32</v>
      </c>
      <c r="C1538" t="s">
        <v>24</v>
      </c>
      <c r="D1538">
        <v>0</v>
      </c>
      <c r="E1538">
        <v>0</v>
      </c>
      <c r="F1538">
        <v>0</v>
      </c>
      <c r="G1538" s="28"/>
      <c r="H1538" s="28"/>
      <c r="I1538" s="28"/>
    </row>
    <row r="1539" spans="1:9" ht="12.75">
      <c r="A1539" t="s">
        <v>135</v>
      </c>
      <c r="B1539" t="s">
        <v>32</v>
      </c>
      <c r="C1539" t="s">
        <v>24</v>
      </c>
      <c r="D1539">
        <v>0</v>
      </c>
      <c r="E1539">
        <v>0</v>
      </c>
      <c r="F1539">
        <v>0</v>
      </c>
      <c r="G1539" s="28"/>
      <c r="H1539" s="28"/>
      <c r="I1539" s="28"/>
    </row>
    <row r="1540" spans="1:9" ht="12.75">
      <c r="A1540" t="s">
        <v>135</v>
      </c>
      <c r="B1540" t="s">
        <v>32</v>
      </c>
      <c r="C1540" t="s">
        <v>24</v>
      </c>
      <c r="D1540">
        <v>3</v>
      </c>
      <c r="E1540">
        <v>0</v>
      </c>
      <c r="F1540">
        <v>0</v>
      </c>
      <c r="G1540" s="28"/>
      <c r="H1540" s="28"/>
      <c r="I1540" s="28"/>
    </row>
    <row r="1541" spans="1:9" ht="12.75">
      <c r="A1541" t="s">
        <v>135</v>
      </c>
      <c r="B1541" t="s">
        <v>32</v>
      </c>
      <c r="C1541" t="s">
        <v>24</v>
      </c>
      <c r="D1541">
        <v>0</v>
      </c>
      <c r="E1541">
        <v>0</v>
      </c>
      <c r="F1541">
        <v>0</v>
      </c>
      <c r="G1541" s="28"/>
      <c r="H1541" s="28"/>
      <c r="I1541" s="28"/>
    </row>
    <row r="1542" spans="1:9" ht="12.75">
      <c r="A1542" t="s">
        <v>135</v>
      </c>
      <c r="B1542" t="s">
        <v>32</v>
      </c>
      <c r="C1542" t="s">
        <v>24</v>
      </c>
      <c r="D1542">
        <v>0</v>
      </c>
      <c r="E1542">
        <v>1</v>
      </c>
      <c r="F1542">
        <v>0</v>
      </c>
      <c r="G1542" s="28"/>
      <c r="H1542" s="28"/>
      <c r="I1542" s="28"/>
    </row>
    <row r="1543" spans="1:9" ht="12.75">
      <c r="A1543" t="s">
        <v>135</v>
      </c>
      <c r="B1543" t="s">
        <v>32</v>
      </c>
      <c r="C1543" t="s">
        <v>24</v>
      </c>
      <c r="D1543">
        <v>0</v>
      </c>
      <c r="E1543">
        <v>0</v>
      </c>
      <c r="F1543">
        <v>0</v>
      </c>
      <c r="G1543" s="28"/>
      <c r="H1543" s="28"/>
      <c r="I1543" s="28"/>
    </row>
    <row r="1544" spans="1:9" ht="12.75">
      <c r="A1544" t="s">
        <v>135</v>
      </c>
      <c r="B1544" t="s">
        <v>32</v>
      </c>
      <c r="C1544" t="s">
        <v>24</v>
      </c>
      <c r="D1544">
        <v>3</v>
      </c>
      <c r="E1544">
        <v>0</v>
      </c>
      <c r="F1544">
        <v>0</v>
      </c>
      <c r="G1544" s="28"/>
      <c r="H1544" s="28"/>
      <c r="I1544" s="28"/>
    </row>
    <row r="1545" spans="1:9" ht="12.75">
      <c r="A1545" t="s">
        <v>135</v>
      </c>
      <c r="B1545" t="s">
        <v>32</v>
      </c>
      <c r="C1545" t="s">
        <v>24</v>
      </c>
      <c r="D1545">
        <v>0</v>
      </c>
      <c r="E1545">
        <v>0</v>
      </c>
      <c r="F1545">
        <v>0</v>
      </c>
      <c r="G1545" s="28"/>
      <c r="H1545" s="28"/>
      <c r="I1545" s="28"/>
    </row>
    <row r="1546" spans="1:9" ht="12.75">
      <c r="A1546" t="s">
        <v>135</v>
      </c>
      <c r="B1546" t="s">
        <v>32</v>
      </c>
      <c r="C1546" t="s">
        <v>24</v>
      </c>
      <c r="D1546">
        <v>1</v>
      </c>
      <c r="E1546">
        <v>0</v>
      </c>
      <c r="F1546">
        <v>0</v>
      </c>
      <c r="G1546" s="28"/>
      <c r="H1546" s="28"/>
      <c r="I1546" s="28"/>
    </row>
    <row r="1547" spans="1:9" ht="12.75">
      <c r="A1547" t="s">
        <v>135</v>
      </c>
      <c r="B1547" t="s">
        <v>32</v>
      </c>
      <c r="C1547" t="s">
        <v>24</v>
      </c>
      <c r="D1547">
        <v>0</v>
      </c>
      <c r="E1547">
        <v>0</v>
      </c>
      <c r="F1547">
        <v>0</v>
      </c>
      <c r="G1547" s="28"/>
      <c r="H1547" s="28"/>
      <c r="I1547" s="28"/>
    </row>
    <row r="1548" spans="1:9" ht="12.75">
      <c r="A1548" t="s">
        <v>135</v>
      </c>
      <c r="B1548" t="s">
        <v>32</v>
      </c>
      <c r="C1548" t="s">
        <v>24</v>
      </c>
      <c r="D1548">
        <v>0</v>
      </c>
      <c r="E1548">
        <v>0</v>
      </c>
      <c r="F1548">
        <v>0</v>
      </c>
      <c r="G1548" s="28"/>
      <c r="H1548" s="28"/>
      <c r="I1548" s="28"/>
    </row>
    <row r="1549" spans="1:9" ht="12.75">
      <c r="A1549" t="s">
        <v>135</v>
      </c>
      <c r="B1549" t="s">
        <v>32</v>
      </c>
      <c r="C1549" t="s">
        <v>24</v>
      </c>
      <c r="D1549">
        <v>0</v>
      </c>
      <c r="E1549">
        <v>0</v>
      </c>
      <c r="F1549">
        <v>0</v>
      </c>
      <c r="G1549" s="28"/>
      <c r="H1549" s="28"/>
      <c r="I1549" s="28"/>
    </row>
    <row r="1550" spans="1:9" ht="12.75">
      <c r="A1550" t="s">
        <v>135</v>
      </c>
      <c r="B1550" t="s">
        <v>32</v>
      </c>
      <c r="C1550" t="s">
        <v>24</v>
      </c>
      <c r="D1550">
        <v>0</v>
      </c>
      <c r="E1550">
        <v>0</v>
      </c>
      <c r="F1550">
        <v>0</v>
      </c>
      <c r="G1550" s="28"/>
      <c r="H1550" s="28"/>
      <c r="I1550" s="28"/>
    </row>
    <row r="1551" spans="1:9" ht="12.75">
      <c r="A1551" t="s">
        <v>135</v>
      </c>
      <c r="B1551" t="s">
        <v>32</v>
      </c>
      <c r="C1551" t="s">
        <v>24</v>
      </c>
      <c r="D1551">
        <v>4</v>
      </c>
      <c r="E1551">
        <v>0</v>
      </c>
      <c r="F1551">
        <v>0</v>
      </c>
      <c r="G1551" s="28"/>
      <c r="H1551" s="28"/>
      <c r="I1551" s="28"/>
    </row>
    <row r="1552" spans="1:9" ht="12.75">
      <c r="A1552" t="s">
        <v>135</v>
      </c>
      <c r="B1552" t="s">
        <v>32</v>
      </c>
      <c r="C1552" t="s">
        <v>24</v>
      </c>
      <c r="D1552">
        <v>2</v>
      </c>
      <c r="E1552">
        <v>0</v>
      </c>
      <c r="F1552">
        <v>0</v>
      </c>
      <c r="G1552" s="28"/>
      <c r="H1552" s="28"/>
      <c r="I1552" s="28"/>
    </row>
    <row r="1553" spans="1:9" ht="12.75">
      <c r="A1553" t="s">
        <v>135</v>
      </c>
      <c r="B1553" t="s">
        <v>32</v>
      </c>
      <c r="C1553" t="s">
        <v>24</v>
      </c>
      <c r="D1553">
        <v>1</v>
      </c>
      <c r="E1553">
        <v>0</v>
      </c>
      <c r="F1553">
        <v>0</v>
      </c>
      <c r="G1553" s="28"/>
      <c r="H1553" s="28"/>
      <c r="I1553" s="28"/>
    </row>
    <row r="1554" spans="1:9" ht="12.75">
      <c r="A1554" t="s">
        <v>135</v>
      </c>
      <c r="B1554" t="s">
        <v>32</v>
      </c>
      <c r="C1554" t="s">
        <v>24</v>
      </c>
      <c r="D1554">
        <v>1</v>
      </c>
      <c r="E1554">
        <v>0</v>
      </c>
      <c r="F1554">
        <v>0</v>
      </c>
      <c r="G1554" s="28"/>
      <c r="H1554" s="28"/>
      <c r="I1554" s="28"/>
    </row>
    <row r="1555" spans="1:9" ht="12.75">
      <c r="A1555" t="s">
        <v>135</v>
      </c>
      <c r="B1555" t="s">
        <v>32</v>
      </c>
      <c r="C1555" t="s">
        <v>24</v>
      </c>
      <c r="D1555">
        <v>3</v>
      </c>
      <c r="E1555">
        <v>0</v>
      </c>
      <c r="F1555">
        <v>0</v>
      </c>
      <c r="G1555" s="28"/>
      <c r="H1555" s="28"/>
      <c r="I1555" s="28"/>
    </row>
    <row r="1556" spans="1:9" ht="12.75">
      <c r="A1556" t="s">
        <v>135</v>
      </c>
      <c r="B1556" t="s">
        <v>32</v>
      </c>
      <c r="C1556" t="s">
        <v>24</v>
      </c>
      <c r="D1556">
        <v>0</v>
      </c>
      <c r="E1556">
        <v>0</v>
      </c>
      <c r="F1556">
        <v>0</v>
      </c>
      <c r="G1556" s="28"/>
      <c r="H1556" s="28"/>
      <c r="I1556" s="28"/>
    </row>
    <row r="1557" spans="1:9" ht="12.75">
      <c r="A1557" t="s">
        <v>135</v>
      </c>
      <c r="B1557" t="s">
        <v>32</v>
      </c>
      <c r="C1557" t="s">
        <v>24</v>
      </c>
      <c r="D1557">
        <v>3</v>
      </c>
      <c r="E1557">
        <v>0</v>
      </c>
      <c r="F1557">
        <v>0</v>
      </c>
      <c r="G1557" s="28"/>
      <c r="H1557" s="28"/>
      <c r="I1557" s="28"/>
    </row>
    <row r="1558" spans="1:9" ht="12.75">
      <c r="A1558" t="s">
        <v>135</v>
      </c>
      <c r="B1558" t="s">
        <v>32</v>
      </c>
      <c r="C1558" t="s">
        <v>24</v>
      </c>
      <c r="D1558">
        <v>1</v>
      </c>
      <c r="E1558">
        <v>0</v>
      </c>
      <c r="F1558">
        <v>0</v>
      </c>
      <c r="G1558" s="28"/>
      <c r="H1558" s="28"/>
      <c r="I1558" s="28"/>
    </row>
    <row r="1559" spans="1:9" ht="12.75">
      <c r="A1559" t="s">
        <v>135</v>
      </c>
      <c r="B1559" t="s">
        <v>32</v>
      </c>
      <c r="C1559" t="s">
        <v>24</v>
      </c>
      <c r="D1559">
        <v>0</v>
      </c>
      <c r="E1559">
        <v>0</v>
      </c>
      <c r="F1559">
        <v>0</v>
      </c>
      <c r="G1559" s="28"/>
      <c r="H1559" s="28"/>
      <c r="I1559" s="28"/>
    </row>
    <row r="1560" spans="1:9" ht="12.75">
      <c r="A1560" t="s">
        <v>135</v>
      </c>
      <c r="B1560" t="s">
        <v>32</v>
      </c>
      <c r="C1560" t="s">
        <v>24</v>
      </c>
      <c r="D1560">
        <v>2</v>
      </c>
      <c r="E1560">
        <v>0</v>
      </c>
      <c r="F1560">
        <v>0</v>
      </c>
      <c r="G1560" s="28"/>
      <c r="H1560" s="28"/>
      <c r="I1560" s="28"/>
    </row>
    <row r="1561" spans="1:9" ht="12.75">
      <c r="A1561" t="s">
        <v>135</v>
      </c>
      <c r="B1561" t="s">
        <v>32</v>
      </c>
      <c r="C1561" t="s">
        <v>24</v>
      </c>
      <c r="D1561">
        <v>1</v>
      </c>
      <c r="E1561">
        <v>0</v>
      </c>
      <c r="F1561">
        <v>0</v>
      </c>
      <c r="G1561" s="28"/>
      <c r="H1561" s="28"/>
      <c r="I1561" s="28"/>
    </row>
    <row r="1562" spans="1:9" ht="12.75">
      <c r="A1562" t="s">
        <v>135</v>
      </c>
      <c r="B1562" t="s">
        <v>32</v>
      </c>
      <c r="C1562" t="s">
        <v>24</v>
      </c>
      <c r="D1562">
        <v>0</v>
      </c>
      <c r="E1562">
        <v>0</v>
      </c>
      <c r="F1562">
        <v>0</v>
      </c>
      <c r="G1562" s="28">
        <f>SUM(D1535:D1562)/14</f>
        <v>2.142857142857143</v>
      </c>
      <c r="H1562" s="28">
        <f>SUM(E1535:E1562)/14</f>
        <v>0.07142857142857142</v>
      </c>
      <c r="I1562" s="28">
        <f>SUM(F1535:F1562)/14</f>
        <v>0</v>
      </c>
    </row>
    <row r="1563" spans="7:9" ht="12.75">
      <c r="G1563" s="28"/>
      <c r="H1563" s="28"/>
      <c r="I1563" s="28"/>
    </row>
    <row r="1564" spans="1:9" ht="12.75">
      <c r="A1564" t="s">
        <v>135</v>
      </c>
      <c r="B1564" t="s">
        <v>33</v>
      </c>
      <c r="C1564" t="s">
        <v>16</v>
      </c>
      <c r="D1564">
        <v>1</v>
      </c>
      <c r="E1564">
        <v>0</v>
      </c>
      <c r="F1564">
        <v>0</v>
      </c>
      <c r="G1564" s="28"/>
      <c r="H1564" s="28"/>
      <c r="I1564" s="28"/>
    </row>
    <row r="1565" spans="1:9" ht="12.75">
      <c r="A1565" t="s">
        <v>135</v>
      </c>
      <c r="B1565" t="s">
        <v>33</v>
      </c>
      <c r="C1565" t="s">
        <v>16</v>
      </c>
      <c r="D1565">
        <v>0</v>
      </c>
      <c r="E1565">
        <v>0</v>
      </c>
      <c r="F1565">
        <v>0</v>
      </c>
      <c r="G1565" s="28"/>
      <c r="H1565" s="28"/>
      <c r="I1565" s="28"/>
    </row>
    <row r="1566" spans="1:9" ht="12.75">
      <c r="A1566" t="s">
        <v>135</v>
      </c>
      <c r="B1566" t="s">
        <v>33</v>
      </c>
      <c r="C1566" t="s">
        <v>16</v>
      </c>
      <c r="D1566">
        <v>0</v>
      </c>
      <c r="E1566">
        <v>0</v>
      </c>
      <c r="F1566">
        <v>0</v>
      </c>
      <c r="G1566" s="28"/>
      <c r="H1566" s="28"/>
      <c r="I1566" s="28"/>
    </row>
    <row r="1567" spans="1:9" ht="12.75">
      <c r="A1567" t="s">
        <v>135</v>
      </c>
      <c r="B1567" t="s">
        <v>33</v>
      </c>
      <c r="C1567" t="s">
        <v>16</v>
      </c>
      <c r="D1567">
        <v>2</v>
      </c>
      <c r="E1567">
        <v>0</v>
      </c>
      <c r="F1567">
        <v>0</v>
      </c>
      <c r="G1567" s="28"/>
      <c r="H1567" s="28"/>
      <c r="I1567" s="28"/>
    </row>
    <row r="1568" spans="1:9" ht="12.75">
      <c r="A1568" t="s">
        <v>135</v>
      </c>
      <c r="B1568" t="s">
        <v>33</v>
      </c>
      <c r="C1568" t="s">
        <v>16</v>
      </c>
      <c r="D1568">
        <v>2</v>
      </c>
      <c r="E1568">
        <v>0</v>
      </c>
      <c r="F1568">
        <v>0</v>
      </c>
      <c r="G1568" s="28"/>
      <c r="H1568" s="28"/>
      <c r="I1568" s="28"/>
    </row>
    <row r="1569" spans="1:9" ht="12.75">
      <c r="A1569" t="s">
        <v>135</v>
      </c>
      <c r="B1569" t="s">
        <v>33</v>
      </c>
      <c r="C1569" t="s">
        <v>16</v>
      </c>
      <c r="D1569">
        <v>0</v>
      </c>
      <c r="E1569">
        <v>0</v>
      </c>
      <c r="F1569">
        <v>0</v>
      </c>
      <c r="G1569" s="28"/>
      <c r="H1569" s="28"/>
      <c r="I1569" s="28"/>
    </row>
    <row r="1570" spans="1:9" ht="12.75">
      <c r="A1570" t="s">
        <v>135</v>
      </c>
      <c r="B1570" t="s">
        <v>33</v>
      </c>
      <c r="C1570" t="s">
        <v>16</v>
      </c>
      <c r="D1570" s="25">
        <v>0</v>
      </c>
      <c r="E1570" s="25">
        <v>0</v>
      </c>
      <c r="F1570" s="25">
        <v>0</v>
      </c>
      <c r="G1570" s="28">
        <f>SUM(D1564:D1570)/7</f>
        <v>0.7142857142857143</v>
      </c>
      <c r="H1570" s="28">
        <f>SUM(E1564:E1570)/7</f>
        <v>0</v>
      </c>
      <c r="I1570" s="28">
        <f>SUM(F1564:F1570)/7</f>
        <v>0</v>
      </c>
    </row>
    <row r="1571" spans="1:9" ht="12.75">
      <c r="A1571" t="s">
        <v>135</v>
      </c>
      <c r="B1571" t="s">
        <v>33</v>
      </c>
      <c r="C1571" t="s">
        <v>55</v>
      </c>
      <c r="D1571" s="31">
        <v>1</v>
      </c>
      <c r="E1571" s="25">
        <v>0</v>
      </c>
      <c r="F1571" s="25">
        <v>0</v>
      </c>
      <c r="G1571" s="28"/>
      <c r="H1571" s="28"/>
      <c r="I1571" s="28"/>
    </row>
    <row r="1572" spans="1:9" ht="12.75">
      <c r="A1572" t="s">
        <v>135</v>
      </c>
      <c r="B1572" t="s">
        <v>33</v>
      </c>
      <c r="C1572" t="s">
        <v>55</v>
      </c>
      <c r="D1572" s="25">
        <v>0</v>
      </c>
      <c r="E1572" s="25">
        <v>0</v>
      </c>
      <c r="F1572" s="25">
        <v>0</v>
      </c>
      <c r="G1572" s="28"/>
      <c r="H1572" s="28"/>
      <c r="I1572" s="28"/>
    </row>
    <row r="1573" spans="1:9" ht="12.75">
      <c r="A1573" t="s">
        <v>135</v>
      </c>
      <c r="B1573" t="s">
        <v>33</v>
      </c>
      <c r="C1573" t="s">
        <v>55</v>
      </c>
      <c r="D1573" s="25">
        <v>1</v>
      </c>
      <c r="E1573" s="25">
        <v>0</v>
      </c>
      <c r="F1573" s="25">
        <v>0</v>
      </c>
      <c r="G1573" s="28"/>
      <c r="H1573" s="28"/>
      <c r="I1573" s="28"/>
    </row>
    <row r="1574" spans="1:9" ht="12.75">
      <c r="A1574" t="s">
        <v>135</v>
      </c>
      <c r="B1574" t="s">
        <v>33</v>
      </c>
      <c r="C1574" t="s">
        <v>55</v>
      </c>
      <c r="D1574" s="25">
        <v>0</v>
      </c>
      <c r="E1574" s="25">
        <v>0</v>
      </c>
      <c r="F1574" s="25">
        <v>0</v>
      </c>
      <c r="G1574" s="28"/>
      <c r="H1574" s="28"/>
      <c r="I1574" s="28"/>
    </row>
    <row r="1575" spans="1:9" ht="12.75">
      <c r="A1575" t="s">
        <v>135</v>
      </c>
      <c r="B1575" t="s">
        <v>33</v>
      </c>
      <c r="C1575" t="s">
        <v>55</v>
      </c>
      <c r="D1575" s="25">
        <v>0</v>
      </c>
      <c r="E1575" s="25">
        <v>0</v>
      </c>
      <c r="F1575" s="25">
        <v>0</v>
      </c>
      <c r="G1575" s="28"/>
      <c r="H1575" s="28"/>
      <c r="I1575" s="28"/>
    </row>
    <row r="1576" spans="1:9" ht="12.75">
      <c r="A1576" t="s">
        <v>135</v>
      </c>
      <c r="B1576" t="s">
        <v>33</v>
      </c>
      <c r="C1576" t="s">
        <v>55</v>
      </c>
      <c r="D1576" s="25">
        <v>0</v>
      </c>
      <c r="E1576" s="25">
        <v>0</v>
      </c>
      <c r="F1576" s="25">
        <v>0</v>
      </c>
      <c r="G1576" s="28"/>
      <c r="H1576" s="28"/>
      <c r="I1576" s="28"/>
    </row>
    <row r="1577" spans="1:9" ht="12.75">
      <c r="A1577" t="s">
        <v>135</v>
      </c>
      <c r="B1577" t="s">
        <v>33</v>
      </c>
      <c r="C1577" t="s">
        <v>55</v>
      </c>
      <c r="D1577" s="25">
        <v>0</v>
      </c>
      <c r="E1577" s="25">
        <v>0</v>
      </c>
      <c r="F1577" s="25">
        <v>0</v>
      </c>
      <c r="G1577" s="28">
        <f>SUM(D1571:D1577)/7</f>
        <v>0.2857142857142857</v>
      </c>
      <c r="H1577" s="28">
        <f>SUM(E1571:E1577)/7</f>
        <v>0</v>
      </c>
      <c r="I1577" s="28">
        <f>SUM(F1571:F1577)/7</f>
        <v>0</v>
      </c>
    </row>
    <row r="1578" spans="1:9" ht="12.75">
      <c r="A1578" t="s">
        <v>135</v>
      </c>
      <c r="B1578" t="s">
        <v>33</v>
      </c>
      <c r="C1578" t="s">
        <v>24</v>
      </c>
      <c r="D1578" s="31">
        <v>0</v>
      </c>
      <c r="E1578" s="25">
        <v>0</v>
      </c>
      <c r="F1578" s="25">
        <v>0</v>
      </c>
      <c r="G1578" s="28"/>
      <c r="H1578" s="28"/>
      <c r="I1578" s="28"/>
    </row>
    <row r="1579" spans="1:9" ht="12.75">
      <c r="A1579" t="s">
        <v>135</v>
      </c>
      <c r="B1579" t="s">
        <v>33</v>
      </c>
      <c r="C1579" t="s">
        <v>24</v>
      </c>
      <c r="D1579" s="25">
        <v>1</v>
      </c>
      <c r="E1579" s="25">
        <v>0</v>
      </c>
      <c r="F1579" s="25">
        <v>0</v>
      </c>
      <c r="G1579" s="28"/>
      <c r="H1579" s="28"/>
      <c r="I1579" s="28"/>
    </row>
    <row r="1580" spans="1:9" ht="12.75">
      <c r="A1580" t="s">
        <v>135</v>
      </c>
      <c r="B1580" t="s">
        <v>33</v>
      </c>
      <c r="C1580" t="s">
        <v>24</v>
      </c>
      <c r="D1580">
        <v>0</v>
      </c>
      <c r="E1580">
        <v>0</v>
      </c>
      <c r="F1580">
        <v>0</v>
      </c>
      <c r="G1580" s="28"/>
      <c r="H1580" s="28"/>
      <c r="I1580" s="28"/>
    </row>
    <row r="1581" spans="1:9" ht="12.75">
      <c r="A1581" t="s">
        <v>135</v>
      </c>
      <c r="B1581" t="s">
        <v>33</v>
      </c>
      <c r="C1581" t="s">
        <v>24</v>
      </c>
      <c r="D1581">
        <v>0</v>
      </c>
      <c r="E1581">
        <v>0</v>
      </c>
      <c r="F1581">
        <v>0</v>
      </c>
      <c r="G1581" s="28"/>
      <c r="H1581" s="28"/>
      <c r="I1581" s="28"/>
    </row>
    <row r="1582" spans="1:9" ht="12.75">
      <c r="A1582" t="s">
        <v>135</v>
      </c>
      <c r="B1582" t="s">
        <v>33</v>
      </c>
      <c r="C1582" t="s">
        <v>24</v>
      </c>
      <c r="D1582">
        <v>0</v>
      </c>
      <c r="E1582">
        <v>0</v>
      </c>
      <c r="F1582">
        <v>0</v>
      </c>
      <c r="G1582" s="28"/>
      <c r="H1582" s="28"/>
      <c r="I1582" s="28"/>
    </row>
    <row r="1583" spans="1:9" ht="12.75">
      <c r="A1583" t="s">
        <v>135</v>
      </c>
      <c r="B1583" t="s">
        <v>33</v>
      </c>
      <c r="C1583" t="s">
        <v>24</v>
      </c>
      <c r="D1583">
        <v>1</v>
      </c>
      <c r="E1583">
        <v>0</v>
      </c>
      <c r="F1583">
        <v>0</v>
      </c>
      <c r="G1583" s="28"/>
      <c r="H1583" s="28"/>
      <c r="I1583" s="28"/>
    </row>
    <row r="1584" spans="1:9" ht="12.75">
      <c r="A1584" t="s">
        <v>135</v>
      </c>
      <c r="B1584" t="s">
        <v>33</v>
      </c>
      <c r="C1584" t="s">
        <v>24</v>
      </c>
      <c r="D1584">
        <v>0</v>
      </c>
      <c r="E1584">
        <v>0</v>
      </c>
      <c r="F1584">
        <v>0</v>
      </c>
      <c r="G1584" s="28"/>
      <c r="H1584" s="28"/>
      <c r="I1584" s="28"/>
    </row>
    <row r="1585" spans="1:9" ht="12.75">
      <c r="A1585" t="s">
        <v>135</v>
      </c>
      <c r="B1585" t="s">
        <v>33</v>
      </c>
      <c r="C1585" t="s">
        <v>24</v>
      </c>
      <c r="D1585">
        <v>0</v>
      </c>
      <c r="E1585">
        <v>0</v>
      </c>
      <c r="F1585">
        <v>0</v>
      </c>
      <c r="G1585" s="28"/>
      <c r="H1585" s="28"/>
      <c r="I1585" s="28"/>
    </row>
    <row r="1586" spans="1:9" ht="12.75">
      <c r="A1586" t="s">
        <v>135</v>
      </c>
      <c r="B1586" t="s">
        <v>33</v>
      </c>
      <c r="C1586" t="s">
        <v>24</v>
      </c>
      <c r="D1586">
        <v>0</v>
      </c>
      <c r="E1586">
        <v>0</v>
      </c>
      <c r="F1586">
        <v>0</v>
      </c>
      <c r="G1586" s="28"/>
      <c r="H1586" s="28"/>
      <c r="I1586" s="28"/>
    </row>
    <row r="1587" spans="1:9" ht="12.75">
      <c r="A1587" t="s">
        <v>135</v>
      </c>
      <c r="B1587" t="s">
        <v>33</v>
      </c>
      <c r="C1587" t="s">
        <v>24</v>
      </c>
      <c r="D1587">
        <v>0</v>
      </c>
      <c r="E1587">
        <v>0</v>
      </c>
      <c r="F1587">
        <v>0</v>
      </c>
      <c r="G1587" s="28"/>
      <c r="H1587" s="28"/>
      <c r="I1587" s="28"/>
    </row>
    <row r="1588" spans="1:9" ht="12.75">
      <c r="A1588" t="s">
        <v>135</v>
      </c>
      <c r="B1588" t="s">
        <v>33</v>
      </c>
      <c r="C1588" t="s">
        <v>24</v>
      </c>
      <c r="D1588">
        <v>0</v>
      </c>
      <c r="E1588">
        <v>0</v>
      </c>
      <c r="F1588">
        <v>0</v>
      </c>
      <c r="G1588" s="28"/>
      <c r="H1588" s="28"/>
      <c r="I1588" s="28"/>
    </row>
    <row r="1589" spans="1:9" ht="12.75">
      <c r="A1589" t="s">
        <v>135</v>
      </c>
      <c r="B1589" t="s">
        <v>33</v>
      </c>
      <c r="C1589" t="s">
        <v>24</v>
      </c>
      <c r="D1589">
        <v>1</v>
      </c>
      <c r="E1589">
        <v>0</v>
      </c>
      <c r="F1589">
        <v>0</v>
      </c>
      <c r="G1589" s="28"/>
      <c r="H1589" s="28"/>
      <c r="I1589" s="28"/>
    </row>
    <row r="1590" spans="1:9" ht="12.75">
      <c r="A1590" t="s">
        <v>135</v>
      </c>
      <c r="B1590" t="s">
        <v>33</v>
      </c>
      <c r="C1590" t="s">
        <v>24</v>
      </c>
      <c r="D1590">
        <v>0</v>
      </c>
      <c r="E1590">
        <v>0</v>
      </c>
      <c r="F1590">
        <v>0</v>
      </c>
      <c r="G1590" s="28"/>
      <c r="H1590" s="28"/>
      <c r="I1590" s="28"/>
    </row>
    <row r="1591" spans="1:9" ht="12.75">
      <c r="A1591" t="s">
        <v>135</v>
      </c>
      <c r="B1591" t="s">
        <v>33</v>
      </c>
      <c r="C1591" t="s">
        <v>24</v>
      </c>
      <c r="D1591">
        <v>0</v>
      </c>
      <c r="E1591">
        <v>0</v>
      </c>
      <c r="F1591">
        <v>0</v>
      </c>
      <c r="G1591" s="28">
        <f>SUM(D1578:D1591)/14</f>
        <v>0.21428571428571427</v>
      </c>
      <c r="H1591" s="28">
        <f>SUM(E1578:E1591)/14</f>
        <v>0</v>
      </c>
      <c r="I1591" s="28">
        <f>SUM(F1578:F1591)/14</f>
        <v>0</v>
      </c>
    </row>
    <row r="1592" spans="7:9" ht="12.75">
      <c r="G1592" s="28"/>
      <c r="H1592" s="28"/>
      <c r="I1592" s="28"/>
    </row>
    <row r="1593" spans="7:9" s="27" customFormat="1" ht="12.75">
      <c r="G1593" s="29"/>
      <c r="H1593" s="29"/>
      <c r="I1593" s="29"/>
    </row>
    <row r="1594" spans="7:9" s="27" customFormat="1" ht="12.75">
      <c r="G1594" s="29"/>
      <c r="H1594" s="29"/>
      <c r="I1594" s="29"/>
    </row>
    <row r="1595" spans="1:9" ht="12.75">
      <c r="A1595" t="s">
        <v>136</v>
      </c>
      <c r="B1595" t="s">
        <v>74</v>
      </c>
      <c r="C1595" t="s">
        <v>16</v>
      </c>
      <c r="D1595">
        <v>24</v>
      </c>
      <c r="E1595">
        <v>1</v>
      </c>
      <c r="F1595">
        <v>0</v>
      </c>
      <c r="G1595" s="28"/>
      <c r="H1595" s="28"/>
      <c r="I1595" s="28"/>
    </row>
    <row r="1596" spans="1:9" ht="12.75">
      <c r="A1596" t="s">
        <v>136</v>
      </c>
      <c r="B1596" t="s">
        <v>74</v>
      </c>
      <c r="C1596" t="s">
        <v>16</v>
      </c>
      <c r="D1596">
        <v>13</v>
      </c>
      <c r="E1596">
        <v>6</v>
      </c>
      <c r="F1596">
        <v>0</v>
      </c>
      <c r="G1596" s="28"/>
      <c r="H1596" s="28"/>
      <c r="I1596" s="28"/>
    </row>
    <row r="1597" spans="1:9" ht="12.75">
      <c r="A1597" t="s">
        <v>136</v>
      </c>
      <c r="B1597" t="s">
        <v>74</v>
      </c>
      <c r="C1597" t="s">
        <v>16</v>
      </c>
      <c r="D1597">
        <v>13</v>
      </c>
      <c r="E1597">
        <v>2</v>
      </c>
      <c r="F1597">
        <v>0</v>
      </c>
      <c r="G1597" s="28"/>
      <c r="H1597" s="28"/>
      <c r="I1597" s="28"/>
    </row>
    <row r="1598" spans="1:9" ht="12.75">
      <c r="A1598" t="s">
        <v>136</v>
      </c>
      <c r="B1598" t="s">
        <v>74</v>
      </c>
      <c r="C1598" t="s">
        <v>16</v>
      </c>
      <c r="D1598">
        <v>1</v>
      </c>
      <c r="E1598">
        <v>0</v>
      </c>
      <c r="F1598">
        <v>0</v>
      </c>
      <c r="G1598" s="28"/>
      <c r="H1598" s="28"/>
      <c r="I1598" s="28"/>
    </row>
    <row r="1599" spans="1:9" ht="12.75">
      <c r="A1599" t="s">
        <v>136</v>
      </c>
      <c r="B1599" t="s">
        <v>74</v>
      </c>
      <c r="C1599" t="s">
        <v>16</v>
      </c>
      <c r="D1599">
        <v>0</v>
      </c>
      <c r="E1599">
        <v>0</v>
      </c>
      <c r="F1599">
        <v>0</v>
      </c>
      <c r="G1599" s="28"/>
      <c r="H1599" s="28"/>
      <c r="I1599" s="28"/>
    </row>
    <row r="1600" spans="1:9" ht="12.75">
      <c r="A1600" t="s">
        <v>136</v>
      </c>
      <c r="B1600" t="s">
        <v>74</v>
      </c>
      <c r="C1600" t="s">
        <v>16</v>
      </c>
      <c r="D1600">
        <v>0</v>
      </c>
      <c r="E1600">
        <v>0</v>
      </c>
      <c r="F1600">
        <v>0</v>
      </c>
      <c r="G1600" s="28"/>
      <c r="H1600" s="28"/>
      <c r="I1600" s="28"/>
    </row>
    <row r="1601" spans="1:9" ht="12.75">
      <c r="A1601" t="s">
        <v>136</v>
      </c>
      <c r="B1601" t="s">
        <v>74</v>
      </c>
      <c r="C1601" t="s">
        <v>16</v>
      </c>
      <c r="D1601">
        <v>19</v>
      </c>
      <c r="E1601">
        <v>5</v>
      </c>
      <c r="F1601">
        <v>0</v>
      </c>
      <c r="G1601" s="28"/>
      <c r="H1601" s="28"/>
      <c r="I1601" s="28"/>
    </row>
    <row r="1602" spans="1:9" ht="12.75">
      <c r="A1602" t="s">
        <v>136</v>
      </c>
      <c r="B1602" t="s">
        <v>74</v>
      </c>
      <c r="C1602" t="s">
        <v>16</v>
      </c>
      <c r="D1602">
        <v>10</v>
      </c>
      <c r="E1602">
        <v>2</v>
      </c>
      <c r="F1602">
        <v>0</v>
      </c>
      <c r="G1602" s="28">
        <f>SUM(D1595:D1602)/8</f>
        <v>10</v>
      </c>
      <c r="H1602" s="28">
        <f>SUM(E1595:E1602)/8</f>
        <v>2</v>
      </c>
      <c r="I1602" s="28">
        <f>SUM(F1595:F1602)/8</f>
        <v>0</v>
      </c>
    </row>
    <row r="1603" spans="1:9" ht="12.75">
      <c r="A1603" t="s">
        <v>136</v>
      </c>
      <c r="B1603" t="s">
        <v>74</v>
      </c>
      <c r="C1603" t="s">
        <v>55</v>
      </c>
      <c r="D1603">
        <v>1</v>
      </c>
      <c r="E1603">
        <v>0</v>
      </c>
      <c r="F1603">
        <v>0</v>
      </c>
      <c r="G1603" s="28"/>
      <c r="H1603" s="28"/>
      <c r="I1603" s="28"/>
    </row>
    <row r="1604" spans="1:9" ht="12.75">
      <c r="A1604" t="s">
        <v>136</v>
      </c>
      <c r="B1604" t="s">
        <v>74</v>
      </c>
      <c r="C1604" t="s">
        <v>55</v>
      </c>
      <c r="D1604">
        <v>9</v>
      </c>
      <c r="E1604">
        <v>0</v>
      </c>
      <c r="F1604">
        <v>0</v>
      </c>
      <c r="G1604" s="28"/>
      <c r="H1604" s="28"/>
      <c r="I1604" s="28"/>
    </row>
    <row r="1605" spans="1:9" ht="12.75">
      <c r="A1605" t="s">
        <v>136</v>
      </c>
      <c r="B1605" t="s">
        <v>74</v>
      </c>
      <c r="C1605" t="s">
        <v>55</v>
      </c>
      <c r="D1605">
        <v>10</v>
      </c>
      <c r="E1605">
        <v>0</v>
      </c>
      <c r="F1605">
        <v>0</v>
      </c>
      <c r="G1605" s="28"/>
      <c r="H1605" s="28"/>
      <c r="I1605" s="28"/>
    </row>
    <row r="1606" spans="1:9" ht="12.75">
      <c r="A1606" t="s">
        <v>136</v>
      </c>
      <c r="B1606" t="s">
        <v>74</v>
      </c>
      <c r="C1606" t="s">
        <v>55</v>
      </c>
      <c r="D1606">
        <v>8</v>
      </c>
      <c r="E1606">
        <v>2</v>
      </c>
      <c r="F1606">
        <v>2</v>
      </c>
      <c r="G1606" s="28"/>
      <c r="H1606" s="28"/>
      <c r="I1606" s="28"/>
    </row>
    <row r="1607" spans="1:9" ht="12.75">
      <c r="A1607" t="s">
        <v>136</v>
      </c>
      <c r="B1607" t="s">
        <v>74</v>
      </c>
      <c r="C1607" t="s">
        <v>55</v>
      </c>
      <c r="D1607">
        <v>0</v>
      </c>
      <c r="E1607">
        <v>0</v>
      </c>
      <c r="F1607">
        <v>0</v>
      </c>
      <c r="G1607" s="28"/>
      <c r="H1607" s="28"/>
      <c r="I1607" s="28"/>
    </row>
    <row r="1608" spans="1:9" ht="12.75">
      <c r="A1608" t="s">
        <v>136</v>
      </c>
      <c r="B1608" t="s">
        <v>74</v>
      </c>
      <c r="C1608" t="s">
        <v>55</v>
      </c>
      <c r="D1608">
        <v>8</v>
      </c>
      <c r="E1608">
        <v>4</v>
      </c>
      <c r="F1608">
        <v>0</v>
      </c>
      <c r="G1608" s="28"/>
      <c r="H1608" s="28"/>
      <c r="I1608" s="28"/>
    </row>
    <row r="1609" spans="1:9" ht="12.75">
      <c r="A1609" t="s">
        <v>136</v>
      </c>
      <c r="B1609" t="s">
        <v>74</v>
      </c>
      <c r="C1609" t="s">
        <v>55</v>
      </c>
      <c r="D1609">
        <v>0</v>
      </c>
      <c r="E1609">
        <v>0</v>
      </c>
      <c r="F1609">
        <v>0</v>
      </c>
      <c r="G1609" s="28">
        <f>SUM(D1603:D1609)/7</f>
        <v>5.142857142857143</v>
      </c>
      <c r="H1609" s="28">
        <f>SUM(E1603:E1609)/7</f>
        <v>0.8571428571428571</v>
      </c>
      <c r="I1609" s="28">
        <f>SUM(F1603:F1609)/7</f>
        <v>0.2857142857142857</v>
      </c>
    </row>
    <row r="1610" spans="1:9" ht="12.75">
      <c r="A1610" t="s">
        <v>136</v>
      </c>
      <c r="B1610" t="s">
        <v>74</v>
      </c>
      <c r="C1610" t="s">
        <v>24</v>
      </c>
      <c r="D1610">
        <v>24</v>
      </c>
      <c r="E1610">
        <v>1</v>
      </c>
      <c r="F1610">
        <v>0</v>
      </c>
      <c r="G1610" s="28"/>
      <c r="H1610" s="28"/>
      <c r="I1610" s="28"/>
    </row>
    <row r="1611" spans="1:9" ht="12.75">
      <c r="A1611" t="s">
        <v>136</v>
      </c>
      <c r="B1611" t="s">
        <v>74</v>
      </c>
      <c r="C1611" t="s">
        <v>24</v>
      </c>
      <c r="D1611">
        <v>0</v>
      </c>
      <c r="E1611">
        <v>0</v>
      </c>
      <c r="F1611">
        <v>0</v>
      </c>
      <c r="G1611" s="28"/>
      <c r="H1611" s="28"/>
      <c r="I1611" s="28"/>
    </row>
    <row r="1612" spans="1:9" ht="12.75">
      <c r="A1612" t="s">
        <v>136</v>
      </c>
      <c r="B1612" t="s">
        <v>74</v>
      </c>
      <c r="C1612" t="s">
        <v>24</v>
      </c>
      <c r="D1612">
        <v>4</v>
      </c>
      <c r="E1612">
        <v>0</v>
      </c>
      <c r="F1612">
        <v>0</v>
      </c>
      <c r="G1612" s="28"/>
      <c r="H1612" s="28"/>
      <c r="I1612" s="28"/>
    </row>
    <row r="1613" spans="1:9" ht="12.75">
      <c r="A1613" t="s">
        <v>136</v>
      </c>
      <c r="B1613" t="s">
        <v>74</v>
      </c>
      <c r="C1613" t="s">
        <v>24</v>
      </c>
      <c r="D1613">
        <v>20</v>
      </c>
      <c r="E1613">
        <v>5</v>
      </c>
      <c r="F1613">
        <v>0</v>
      </c>
      <c r="G1613" s="28"/>
      <c r="H1613" s="28"/>
      <c r="I1613" s="28"/>
    </row>
    <row r="1614" spans="1:9" ht="12.75">
      <c r="A1614" t="s">
        <v>136</v>
      </c>
      <c r="B1614" t="s">
        <v>74</v>
      </c>
      <c r="C1614" t="s">
        <v>24</v>
      </c>
      <c r="D1614">
        <v>4</v>
      </c>
      <c r="E1614">
        <v>0</v>
      </c>
      <c r="F1614">
        <v>0</v>
      </c>
      <c r="G1614" s="28"/>
      <c r="H1614" s="28"/>
      <c r="I1614" s="28"/>
    </row>
    <row r="1615" spans="1:9" ht="12.75">
      <c r="A1615" t="s">
        <v>136</v>
      </c>
      <c r="B1615" t="s">
        <v>74</v>
      </c>
      <c r="C1615" t="s">
        <v>24</v>
      </c>
      <c r="D1615">
        <v>6</v>
      </c>
      <c r="E1615">
        <v>0</v>
      </c>
      <c r="F1615">
        <v>0</v>
      </c>
      <c r="G1615" s="28"/>
      <c r="H1615" s="28"/>
      <c r="I1615" s="28"/>
    </row>
    <row r="1616" spans="1:9" ht="12.75">
      <c r="A1616" t="s">
        <v>136</v>
      </c>
      <c r="B1616" t="s">
        <v>74</v>
      </c>
      <c r="C1616" t="s">
        <v>24</v>
      </c>
      <c r="D1616">
        <v>1</v>
      </c>
      <c r="E1616">
        <v>0</v>
      </c>
      <c r="F1616">
        <v>0</v>
      </c>
      <c r="G1616" s="28"/>
      <c r="H1616" s="28"/>
      <c r="I1616" s="28"/>
    </row>
    <row r="1617" spans="1:9" ht="12.75">
      <c r="A1617" t="s">
        <v>136</v>
      </c>
      <c r="B1617" t="s">
        <v>74</v>
      </c>
      <c r="C1617" t="s">
        <v>24</v>
      </c>
      <c r="D1617">
        <v>5</v>
      </c>
      <c r="E1617">
        <v>1</v>
      </c>
      <c r="F1617">
        <v>0</v>
      </c>
      <c r="G1617" s="28"/>
      <c r="H1617" s="28"/>
      <c r="I1617" s="28"/>
    </row>
    <row r="1618" spans="1:9" ht="12.75">
      <c r="A1618" t="s">
        <v>136</v>
      </c>
      <c r="B1618" t="s">
        <v>74</v>
      </c>
      <c r="C1618" t="s">
        <v>24</v>
      </c>
      <c r="D1618">
        <v>13</v>
      </c>
      <c r="E1618">
        <v>4</v>
      </c>
      <c r="F1618">
        <v>0</v>
      </c>
      <c r="G1618" s="28"/>
      <c r="H1618" s="28"/>
      <c r="I1618" s="28"/>
    </row>
    <row r="1619" spans="1:9" ht="12.75">
      <c r="A1619" t="s">
        <v>136</v>
      </c>
      <c r="B1619" t="s">
        <v>74</v>
      </c>
      <c r="C1619" t="s">
        <v>24</v>
      </c>
      <c r="D1619">
        <v>10</v>
      </c>
      <c r="E1619">
        <v>0</v>
      </c>
      <c r="F1619">
        <v>0</v>
      </c>
      <c r="G1619" s="28"/>
      <c r="H1619" s="28"/>
      <c r="I1619" s="28"/>
    </row>
    <row r="1620" spans="1:9" ht="12.75">
      <c r="A1620" t="s">
        <v>136</v>
      </c>
      <c r="B1620" t="s">
        <v>74</v>
      </c>
      <c r="C1620" t="s">
        <v>24</v>
      </c>
      <c r="D1620">
        <v>9</v>
      </c>
      <c r="E1620">
        <v>0</v>
      </c>
      <c r="F1620">
        <v>0</v>
      </c>
      <c r="G1620" s="28"/>
      <c r="H1620" s="28"/>
      <c r="I1620" s="28"/>
    </row>
    <row r="1621" spans="1:9" ht="12.75">
      <c r="A1621" t="s">
        <v>136</v>
      </c>
      <c r="B1621" t="s">
        <v>74</v>
      </c>
      <c r="C1621" t="s">
        <v>24</v>
      </c>
      <c r="D1621">
        <v>5</v>
      </c>
      <c r="E1621">
        <v>2</v>
      </c>
      <c r="F1621">
        <v>2</v>
      </c>
      <c r="G1621" s="28"/>
      <c r="H1621" s="28"/>
      <c r="I1621" s="28"/>
    </row>
    <row r="1622" spans="1:9" ht="12.75">
      <c r="A1622" t="s">
        <v>136</v>
      </c>
      <c r="B1622" t="s">
        <v>74</v>
      </c>
      <c r="C1622" t="s">
        <v>24</v>
      </c>
      <c r="D1622">
        <v>0</v>
      </c>
      <c r="E1622">
        <v>0</v>
      </c>
      <c r="F1622">
        <v>0</v>
      </c>
      <c r="G1622" s="28"/>
      <c r="H1622" s="28"/>
      <c r="I1622" s="28"/>
    </row>
    <row r="1623" spans="1:9" ht="12.75">
      <c r="A1623" t="s">
        <v>136</v>
      </c>
      <c r="B1623" t="s">
        <v>74</v>
      </c>
      <c r="C1623" t="s">
        <v>24</v>
      </c>
      <c r="D1623">
        <v>7</v>
      </c>
      <c r="E1623">
        <v>4</v>
      </c>
      <c r="F1623">
        <v>0</v>
      </c>
      <c r="G1623" s="28"/>
      <c r="H1623" s="28"/>
      <c r="I1623" s="28"/>
    </row>
    <row r="1624" spans="1:9" ht="12.75">
      <c r="A1624" t="s">
        <v>136</v>
      </c>
      <c r="B1624" t="s">
        <v>74</v>
      </c>
      <c r="C1624" t="s">
        <v>24</v>
      </c>
      <c r="D1624">
        <v>2</v>
      </c>
      <c r="E1624">
        <v>0</v>
      </c>
      <c r="F1624">
        <v>0</v>
      </c>
      <c r="G1624" s="28">
        <f>SUM(D1610:D1624)/15</f>
        <v>7.333333333333333</v>
      </c>
      <c r="H1624" s="28">
        <f>SUM(E1610:E1624)/15</f>
        <v>1.1333333333333333</v>
      </c>
      <c r="I1624" s="28">
        <f>SUM(F1610:F1624)/15</f>
        <v>0.13333333333333333</v>
      </c>
    </row>
    <row r="1625" spans="7:9" ht="12.75">
      <c r="G1625" s="28"/>
      <c r="H1625" s="28"/>
      <c r="I1625" s="28"/>
    </row>
    <row r="1626" spans="1:9" ht="12.75">
      <c r="A1626" t="s">
        <v>136</v>
      </c>
      <c r="B1626" t="s">
        <v>43</v>
      </c>
      <c r="C1626" t="s">
        <v>16</v>
      </c>
      <c r="D1626">
        <v>5</v>
      </c>
      <c r="E1626">
        <v>0</v>
      </c>
      <c r="F1626">
        <v>0</v>
      </c>
      <c r="G1626" s="28"/>
      <c r="H1626" s="28"/>
      <c r="I1626" s="28"/>
    </row>
    <row r="1627" spans="1:9" ht="12.75">
      <c r="A1627" t="s">
        <v>136</v>
      </c>
      <c r="B1627" t="s">
        <v>43</v>
      </c>
      <c r="C1627" t="s">
        <v>16</v>
      </c>
      <c r="D1627">
        <v>2</v>
      </c>
      <c r="E1627">
        <v>0</v>
      </c>
      <c r="F1627">
        <v>0</v>
      </c>
      <c r="G1627" s="28"/>
      <c r="H1627" s="28"/>
      <c r="I1627" s="28"/>
    </row>
    <row r="1628" spans="1:9" ht="12.75">
      <c r="A1628" t="s">
        <v>136</v>
      </c>
      <c r="B1628" t="s">
        <v>43</v>
      </c>
      <c r="C1628" t="s">
        <v>16</v>
      </c>
      <c r="D1628">
        <v>0</v>
      </c>
      <c r="E1628">
        <v>0</v>
      </c>
      <c r="F1628">
        <v>0</v>
      </c>
      <c r="G1628" s="28"/>
      <c r="H1628" s="28"/>
      <c r="I1628" s="28"/>
    </row>
    <row r="1629" spans="1:9" ht="12.75">
      <c r="A1629" t="s">
        <v>136</v>
      </c>
      <c r="B1629" t="s">
        <v>43</v>
      </c>
      <c r="C1629" t="s">
        <v>16</v>
      </c>
      <c r="D1629">
        <v>0</v>
      </c>
      <c r="E1629">
        <v>0</v>
      </c>
      <c r="F1629">
        <v>0</v>
      </c>
      <c r="G1629" s="28"/>
      <c r="H1629" s="28"/>
      <c r="I1629" s="28"/>
    </row>
    <row r="1630" spans="1:9" ht="12.75">
      <c r="A1630" t="s">
        <v>136</v>
      </c>
      <c r="B1630" t="s">
        <v>43</v>
      </c>
      <c r="C1630" t="s">
        <v>16</v>
      </c>
      <c r="D1630">
        <v>3</v>
      </c>
      <c r="E1630">
        <v>0</v>
      </c>
      <c r="F1630">
        <v>0</v>
      </c>
      <c r="G1630" s="28"/>
      <c r="H1630" s="28"/>
      <c r="I1630" s="28"/>
    </row>
    <row r="1631" spans="1:9" ht="12.75">
      <c r="A1631" t="s">
        <v>136</v>
      </c>
      <c r="B1631" t="s">
        <v>43</v>
      </c>
      <c r="C1631" t="s">
        <v>16</v>
      </c>
      <c r="D1631">
        <v>1</v>
      </c>
      <c r="E1631">
        <v>0</v>
      </c>
      <c r="F1631">
        <v>0</v>
      </c>
      <c r="G1631" s="28"/>
      <c r="H1631" s="28"/>
      <c r="I1631" s="28"/>
    </row>
    <row r="1632" spans="1:9" ht="12.75">
      <c r="A1632" t="s">
        <v>136</v>
      </c>
      <c r="B1632" t="s">
        <v>43</v>
      </c>
      <c r="C1632" t="s">
        <v>16</v>
      </c>
      <c r="D1632">
        <v>0</v>
      </c>
      <c r="E1632">
        <v>0</v>
      </c>
      <c r="F1632">
        <v>0</v>
      </c>
      <c r="G1632" s="28"/>
      <c r="H1632" s="28"/>
      <c r="I1632" s="28"/>
    </row>
    <row r="1633" spans="1:9" ht="12.75">
      <c r="A1633" t="s">
        <v>136</v>
      </c>
      <c r="B1633" t="s">
        <v>43</v>
      </c>
      <c r="C1633" t="s">
        <v>16</v>
      </c>
      <c r="D1633">
        <v>0</v>
      </c>
      <c r="E1633">
        <v>0</v>
      </c>
      <c r="F1633">
        <v>0</v>
      </c>
      <c r="G1633" s="28">
        <f>SUM(D1626:D1633)/8</f>
        <v>1.375</v>
      </c>
      <c r="H1633" s="28">
        <f>SUM(E1626:E1633)/8</f>
        <v>0</v>
      </c>
      <c r="I1633" s="28">
        <f>SUM(F1626:F1633)/8</f>
        <v>0</v>
      </c>
    </row>
    <row r="1634" spans="1:9" ht="12.75">
      <c r="A1634" t="s">
        <v>136</v>
      </c>
      <c r="B1634" t="s">
        <v>43</v>
      </c>
      <c r="C1634" t="s">
        <v>55</v>
      </c>
      <c r="D1634">
        <v>3</v>
      </c>
      <c r="E1634">
        <v>0</v>
      </c>
      <c r="F1634">
        <v>0</v>
      </c>
      <c r="G1634" s="28"/>
      <c r="H1634" s="28"/>
      <c r="I1634" s="28"/>
    </row>
    <row r="1635" spans="1:9" ht="12.75">
      <c r="A1635" t="s">
        <v>136</v>
      </c>
      <c r="B1635" t="s">
        <v>43</v>
      </c>
      <c r="C1635" t="s">
        <v>55</v>
      </c>
      <c r="D1635">
        <v>0</v>
      </c>
      <c r="E1635">
        <v>0</v>
      </c>
      <c r="F1635">
        <v>0</v>
      </c>
      <c r="G1635" s="28"/>
      <c r="H1635" s="28"/>
      <c r="I1635" s="28"/>
    </row>
    <row r="1636" spans="1:9" ht="12.75">
      <c r="A1636" t="s">
        <v>136</v>
      </c>
      <c r="B1636" t="s">
        <v>43</v>
      </c>
      <c r="C1636" t="s">
        <v>55</v>
      </c>
      <c r="D1636">
        <v>5</v>
      </c>
      <c r="E1636">
        <v>0</v>
      </c>
      <c r="F1636">
        <v>0</v>
      </c>
      <c r="G1636" s="28"/>
      <c r="H1636" s="28"/>
      <c r="I1636" s="28"/>
    </row>
    <row r="1637" spans="1:9" ht="12.75">
      <c r="A1637" t="s">
        <v>136</v>
      </c>
      <c r="B1637" t="s">
        <v>43</v>
      </c>
      <c r="C1637" t="s">
        <v>55</v>
      </c>
      <c r="D1637">
        <v>4</v>
      </c>
      <c r="E1637">
        <v>0</v>
      </c>
      <c r="F1637">
        <v>0</v>
      </c>
      <c r="G1637" s="28"/>
      <c r="H1637" s="28"/>
      <c r="I1637" s="28"/>
    </row>
    <row r="1638" spans="1:9" ht="12.75">
      <c r="A1638" t="s">
        <v>136</v>
      </c>
      <c r="B1638" t="s">
        <v>43</v>
      </c>
      <c r="C1638" t="s">
        <v>55</v>
      </c>
      <c r="D1638">
        <v>0</v>
      </c>
      <c r="E1638">
        <v>0</v>
      </c>
      <c r="F1638">
        <v>0</v>
      </c>
      <c r="G1638" s="28"/>
      <c r="H1638" s="28"/>
      <c r="I1638" s="28"/>
    </row>
    <row r="1639" spans="1:9" ht="12.75">
      <c r="A1639" t="s">
        <v>136</v>
      </c>
      <c r="B1639" t="s">
        <v>43</v>
      </c>
      <c r="C1639" t="s">
        <v>55</v>
      </c>
      <c r="D1639">
        <v>1</v>
      </c>
      <c r="E1639">
        <v>0</v>
      </c>
      <c r="F1639">
        <v>0</v>
      </c>
      <c r="G1639" s="28"/>
      <c r="H1639" s="28"/>
      <c r="I1639" s="28"/>
    </row>
    <row r="1640" spans="1:9" ht="12.75">
      <c r="A1640" t="s">
        <v>136</v>
      </c>
      <c r="B1640" t="s">
        <v>43</v>
      </c>
      <c r="C1640" t="s">
        <v>55</v>
      </c>
      <c r="D1640">
        <v>0</v>
      </c>
      <c r="E1640">
        <v>0</v>
      </c>
      <c r="F1640">
        <v>0</v>
      </c>
      <c r="G1640" s="28">
        <f>SUM(D1634:D1640)/7</f>
        <v>1.8571428571428572</v>
      </c>
      <c r="H1640" s="28">
        <f>SUM(E1634:E1640)/7</f>
        <v>0</v>
      </c>
      <c r="I1640" s="28">
        <f>SUM(F1634:F1640)/7</f>
        <v>0</v>
      </c>
    </row>
    <row r="1641" spans="1:9" ht="12.75">
      <c r="A1641" t="s">
        <v>136</v>
      </c>
      <c r="B1641" t="s">
        <v>43</v>
      </c>
      <c r="C1641" t="s">
        <v>24</v>
      </c>
      <c r="D1641">
        <v>5</v>
      </c>
      <c r="E1641">
        <v>0</v>
      </c>
      <c r="F1641">
        <v>0</v>
      </c>
      <c r="G1641" s="28"/>
      <c r="H1641" s="28"/>
      <c r="I1641" s="28"/>
    </row>
    <row r="1642" spans="1:9" ht="12.75">
      <c r="A1642" t="s">
        <v>136</v>
      </c>
      <c r="B1642" t="s">
        <v>43</v>
      </c>
      <c r="C1642" t="s">
        <v>24</v>
      </c>
      <c r="D1642">
        <v>1</v>
      </c>
      <c r="E1642">
        <v>0</v>
      </c>
      <c r="F1642">
        <v>0</v>
      </c>
      <c r="G1642" s="28"/>
      <c r="H1642" s="28"/>
      <c r="I1642" s="28"/>
    </row>
    <row r="1643" spans="1:9" ht="12.75">
      <c r="A1643" t="s">
        <v>136</v>
      </c>
      <c r="B1643" t="s">
        <v>43</v>
      </c>
      <c r="C1643" t="s">
        <v>24</v>
      </c>
      <c r="D1643">
        <v>0</v>
      </c>
      <c r="E1643">
        <v>0</v>
      </c>
      <c r="F1643">
        <v>0</v>
      </c>
      <c r="G1643" s="28"/>
      <c r="H1643" s="28"/>
      <c r="I1643" s="28"/>
    </row>
    <row r="1644" spans="1:9" ht="12.75">
      <c r="A1644" t="s">
        <v>136</v>
      </c>
      <c r="B1644" t="s">
        <v>43</v>
      </c>
      <c r="C1644" t="s">
        <v>24</v>
      </c>
      <c r="D1644">
        <v>0</v>
      </c>
      <c r="E1644">
        <v>0</v>
      </c>
      <c r="F1644">
        <v>0</v>
      </c>
      <c r="G1644" s="28"/>
      <c r="H1644" s="28"/>
      <c r="I1644" s="28"/>
    </row>
    <row r="1645" spans="1:9" ht="12.75">
      <c r="A1645" t="s">
        <v>136</v>
      </c>
      <c r="B1645" t="s">
        <v>43</v>
      </c>
      <c r="C1645" t="s">
        <v>24</v>
      </c>
      <c r="D1645">
        <v>4</v>
      </c>
      <c r="E1645">
        <v>0</v>
      </c>
      <c r="F1645">
        <v>0</v>
      </c>
      <c r="G1645" s="28"/>
      <c r="H1645" s="28"/>
      <c r="I1645" s="28"/>
    </row>
    <row r="1646" spans="1:9" ht="12.75">
      <c r="A1646" t="s">
        <v>136</v>
      </c>
      <c r="B1646" t="s">
        <v>43</v>
      </c>
      <c r="C1646" t="s">
        <v>24</v>
      </c>
      <c r="D1646">
        <v>0</v>
      </c>
      <c r="E1646">
        <v>0</v>
      </c>
      <c r="F1646">
        <v>0</v>
      </c>
      <c r="G1646" s="28"/>
      <c r="H1646" s="28"/>
      <c r="I1646" s="28"/>
    </row>
    <row r="1647" spans="1:9" ht="12.75">
      <c r="A1647" t="s">
        <v>136</v>
      </c>
      <c r="B1647" t="s">
        <v>43</v>
      </c>
      <c r="C1647" t="s">
        <v>24</v>
      </c>
      <c r="D1647">
        <v>1</v>
      </c>
      <c r="E1647">
        <v>0</v>
      </c>
      <c r="F1647">
        <v>0</v>
      </c>
      <c r="G1647" s="28"/>
      <c r="H1647" s="28"/>
      <c r="I1647" s="28"/>
    </row>
    <row r="1648" spans="1:9" ht="12.75">
      <c r="A1648" t="s">
        <v>136</v>
      </c>
      <c r="B1648" t="s">
        <v>43</v>
      </c>
      <c r="C1648" t="s">
        <v>24</v>
      </c>
      <c r="D1648">
        <v>4</v>
      </c>
      <c r="E1648">
        <v>0</v>
      </c>
      <c r="F1648">
        <v>0</v>
      </c>
      <c r="G1648" s="28"/>
      <c r="H1648" s="28"/>
      <c r="I1648" s="28"/>
    </row>
    <row r="1649" spans="1:9" ht="12.75">
      <c r="A1649" t="s">
        <v>136</v>
      </c>
      <c r="B1649" t="s">
        <v>43</v>
      </c>
      <c r="C1649" t="s">
        <v>24</v>
      </c>
      <c r="D1649">
        <v>0</v>
      </c>
      <c r="E1649">
        <v>0</v>
      </c>
      <c r="F1649">
        <v>0</v>
      </c>
      <c r="G1649" s="28"/>
      <c r="H1649" s="28"/>
      <c r="I1649" s="28"/>
    </row>
    <row r="1650" spans="1:9" ht="12.75">
      <c r="A1650" t="s">
        <v>136</v>
      </c>
      <c r="B1650" t="s">
        <v>43</v>
      </c>
      <c r="C1650" t="s">
        <v>24</v>
      </c>
      <c r="D1650">
        <v>0</v>
      </c>
      <c r="E1650">
        <v>0</v>
      </c>
      <c r="F1650">
        <v>0</v>
      </c>
      <c r="G1650" s="28"/>
      <c r="H1650" s="28"/>
      <c r="I1650" s="28"/>
    </row>
    <row r="1651" spans="1:9" ht="12.75">
      <c r="A1651" t="s">
        <v>136</v>
      </c>
      <c r="B1651" t="s">
        <v>43</v>
      </c>
      <c r="C1651" t="s">
        <v>24</v>
      </c>
      <c r="D1651">
        <v>4</v>
      </c>
      <c r="E1651">
        <v>0</v>
      </c>
      <c r="F1651">
        <v>0</v>
      </c>
      <c r="G1651" s="28"/>
      <c r="H1651" s="28"/>
      <c r="I1651" s="28"/>
    </row>
    <row r="1652" spans="1:9" ht="12.75">
      <c r="A1652" t="s">
        <v>136</v>
      </c>
      <c r="B1652" t="s">
        <v>43</v>
      </c>
      <c r="C1652" t="s">
        <v>24</v>
      </c>
      <c r="D1652">
        <v>2</v>
      </c>
      <c r="E1652">
        <v>0</v>
      </c>
      <c r="F1652">
        <v>0</v>
      </c>
      <c r="G1652" s="28"/>
      <c r="H1652" s="28"/>
      <c r="I1652" s="28"/>
    </row>
    <row r="1653" spans="1:9" ht="12.75">
      <c r="A1653" t="s">
        <v>136</v>
      </c>
      <c r="B1653" t="s">
        <v>43</v>
      </c>
      <c r="C1653" t="s">
        <v>24</v>
      </c>
      <c r="D1653">
        <v>0</v>
      </c>
      <c r="E1653">
        <v>0</v>
      </c>
      <c r="F1653">
        <v>0</v>
      </c>
      <c r="G1653" s="28"/>
      <c r="H1653" s="28"/>
      <c r="I1653" s="28"/>
    </row>
    <row r="1654" spans="1:9" ht="12.75">
      <c r="A1654" t="s">
        <v>136</v>
      </c>
      <c r="B1654" t="s">
        <v>43</v>
      </c>
      <c r="C1654" t="s">
        <v>24</v>
      </c>
      <c r="D1654">
        <v>1</v>
      </c>
      <c r="E1654">
        <v>0</v>
      </c>
      <c r="F1654">
        <v>0</v>
      </c>
      <c r="G1654" s="28"/>
      <c r="H1654" s="28"/>
      <c r="I1654" s="28"/>
    </row>
    <row r="1655" spans="1:9" ht="12.75">
      <c r="A1655" t="s">
        <v>136</v>
      </c>
      <c r="B1655" t="s">
        <v>43</v>
      </c>
      <c r="C1655" t="s">
        <v>24</v>
      </c>
      <c r="D1655">
        <v>0</v>
      </c>
      <c r="E1655">
        <v>0</v>
      </c>
      <c r="F1655">
        <v>0</v>
      </c>
      <c r="G1655" s="28">
        <f>SUM(D1641:D1655)/15</f>
        <v>1.4666666666666666</v>
      </c>
      <c r="H1655" s="28">
        <f>SUM(E1641:E1655)/15</f>
        <v>0</v>
      </c>
      <c r="I1655" s="28">
        <f>SUM(F1641:F1655)/15</f>
        <v>0</v>
      </c>
    </row>
    <row r="1656" spans="7:9" ht="12.75">
      <c r="G1656" s="28"/>
      <c r="H1656" s="28"/>
      <c r="I1656" s="28"/>
    </row>
    <row r="1657" spans="1:11" ht="12.75">
      <c r="A1657" t="s">
        <v>136</v>
      </c>
      <c r="B1657" t="s">
        <v>155</v>
      </c>
      <c r="C1657" t="s">
        <v>16</v>
      </c>
      <c r="D1657">
        <v>62</v>
      </c>
      <c r="E1657">
        <v>1</v>
      </c>
      <c r="F1657">
        <v>0</v>
      </c>
      <c r="G1657" s="28"/>
      <c r="H1657" s="28"/>
      <c r="I1657" s="28"/>
      <c r="K1657" s="24" t="s">
        <v>165</v>
      </c>
    </row>
    <row r="1658" spans="1:9" ht="12.75">
      <c r="A1658" t="s">
        <v>136</v>
      </c>
      <c r="B1658" t="s">
        <v>155</v>
      </c>
      <c r="C1658" t="s">
        <v>16</v>
      </c>
      <c r="D1658">
        <v>26</v>
      </c>
      <c r="E1658">
        <v>0</v>
      </c>
      <c r="F1658">
        <v>0</v>
      </c>
      <c r="G1658" s="28"/>
      <c r="H1658" s="28"/>
      <c r="I1658" s="28"/>
    </row>
    <row r="1659" spans="1:9" ht="12.75">
      <c r="A1659" t="s">
        <v>136</v>
      </c>
      <c r="B1659" t="s">
        <v>155</v>
      </c>
      <c r="C1659" t="s">
        <v>16</v>
      </c>
      <c r="D1659">
        <v>67</v>
      </c>
      <c r="E1659">
        <v>0</v>
      </c>
      <c r="F1659">
        <v>1</v>
      </c>
      <c r="G1659" s="28"/>
      <c r="H1659" s="28"/>
      <c r="I1659" s="28"/>
    </row>
    <row r="1660" spans="1:9" ht="12.75">
      <c r="A1660" t="s">
        <v>136</v>
      </c>
      <c r="B1660" t="s">
        <v>155</v>
      </c>
      <c r="C1660" t="s">
        <v>16</v>
      </c>
      <c r="D1660">
        <v>46</v>
      </c>
      <c r="E1660">
        <v>1</v>
      </c>
      <c r="F1660">
        <v>1</v>
      </c>
      <c r="G1660" s="28"/>
      <c r="H1660" s="28"/>
      <c r="I1660" s="28"/>
    </row>
    <row r="1661" spans="1:9" ht="12.75">
      <c r="A1661" t="s">
        <v>136</v>
      </c>
      <c r="B1661" t="s">
        <v>155</v>
      </c>
      <c r="C1661" t="s">
        <v>16</v>
      </c>
      <c r="D1661">
        <v>47</v>
      </c>
      <c r="E1661">
        <v>0</v>
      </c>
      <c r="F1661">
        <v>0</v>
      </c>
      <c r="G1661" s="28"/>
      <c r="H1661" s="28"/>
      <c r="I1661" s="28"/>
    </row>
    <row r="1662" spans="1:9" ht="12.75">
      <c r="A1662" t="s">
        <v>136</v>
      </c>
      <c r="B1662" t="s">
        <v>155</v>
      </c>
      <c r="C1662" t="s">
        <v>16</v>
      </c>
      <c r="D1662">
        <v>23</v>
      </c>
      <c r="E1662">
        <v>0</v>
      </c>
      <c r="F1662">
        <v>0</v>
      </c>
      <c r="G1662" s="28"/>
      <c r="H1662" s="28"/>
      <c r="I1662" s="28"/>
    </row>
    <row r="1663" spans="1:9" ht="12.75">
      <c r="A1663" t="s">
        <v>136</v>
      </c>
      <c r="B1663" t="s">
        <v>155</v>
      </c>
      <c r="C1663" t="s">
        <v>16</v>
      </c>
      <c r="D1663">
        <v>44</v>
      </c>
      <c r="E1663">
        <v>1</v>
      </c>
      <c r="F1663">
        <v>0</v>
      </c>
      <c r="G1663" s="28"/>
      <c r="H1663" s="28"/>
      <c r="I1663" s="28"/>
    </row>
    <row r="1664" spans="1:9" ht="12.75">
      <c r="A1664" t="s">
        <v>136</v>
      </c>
      <c r="B1664" t="s">
        <v>155</v>
      </c>
      <c r="C1664" t="s">
        <v>16</v>
      </c>
      <c r="D1664">
        <v>13</v>
      </c>
      <c r="E1664">
        <v>0</v>
      </c>
      <c r="F1664">
        <v>0</v>
      </c>
      <c r="G1664" s="28"/>
      <c r="H1664" s="28"/>
      <c r="I1664" s="28"/>
    </row>
    <row r="1665" spans="1:9" ht="12.75">
      <c r="A1665" t="s">
        <v>136</v>
      </c>
      <c r="B1665" t="s">
        <v>155</v>
      </c>
      <c r="C1665" t="s">
        <v>16</v>
      </c>
      <c r="D1665">
        <v>0</v>
      </c>
      <c r="E1665">
        <v>0</v>
      </c>
      <c r="F1665">
        <v>0</v>
      </c>
      <c r="G1665" s="28"/>
      <c r="H1665" s="28"/>
      <c r="I1665" s="28"/>
    </row>
    <row r="1666" spans="1:9" ht="12.75">
      <c r="A1666" t="s">
        <v>136</v>
      </c>
      <c r="B1666" t="s">
        <v>155</v>
      </c>
      <c r="C1666" t="s">
        <v>16</v>
      </c>
      <c r="D1666">
        <v>25</v>
      </c>
      <c r="E1666">
        <v>0</v>
      </c>
      <c r="F1666">
        <v>0</v>
      </c>
      <c r="G1666" s="28"/>
      <c r="H1666" s="28"/>
      <c r="I1666" s="28"/>
    </row>
    <row r="1667" spans="1:9" ht="12.75">
      <c r="A1667" t="s">
        <v>136</v>
      </c>
      <c r="B1667" t="s">
        <v>155</v>
      </c>
      <c r="C1667" t="s">
        <v>16</v>
      </c>
      <c r="D1667">
        <v>3</v>
      </c>
      <c r="E1667">
        <v>0</v>
      </c>
      <c r="F1667">
        <v>0</v>
      </c>
      <c r="G1667" s="28"/>
      <c r="H1667" s="28"/>
      <c r="I1667" s="28"/>
    </row>
    <row r="1668" spans="1:9" ht="12.75">
      <c r="A1668" t="s">
        <v>136</v>
      </c>
      <c r="B1668" t="s">
        <v>155</v>
      </c>
      <c r="C1668" t="s">
        <v>16</v>
      </c>
      <c r="D1668">
        <v>2</v>
      </c>
      <c r="E1668">
        <v>0</v>
      </c>
      <c r="F1668">
        <v>0</v>
      </c>
      <c r="G1668" s="28"/>
      <c r="H1668" s="28"/>
      <c r="I1668" s="28"/>
    </row>
    <row r="1669" spans="1:9" ht="12.75">
      <c r="A1669" t="s">
        <v>136</v>
      </c>
      <c r="B1669" t="s">
        <v>155</v>
      </c>
      <c r="C1669" t="s">
        <v>16</v>
      </c>
      <c r="D1669">
        <v>2</v>
      </c>
      <c r="E1669">
        <v>0</v>
      </c>
      <c r="F1669">
        <v>0</v>
      </c>
      <c r="G1669" s="28"/>
      <c r="H1669" s="28"/>
      <c r="I1669" s="28"/>
    </row>
    <row r="1670" spans="1:9" ht="12.75">
      <c r="A1670" t="s">
        <v>136</v>
      </c>
      <c r="B1670" t="s">
        <v>155</v>
      </c>
      <c r="C1670" t="s">
        <v>16</v>
      </c>
      <c r="D1670">
        <v>11</v>
      </c>
      <c r="E1670">
        <v>0</v>
      </c>
      <c r="F1670">
        <v>0</v>
      </c>
      <c r="G1670" s="28">
        <f>SUM(D1657:D1670)/7</f>
        <v>53</v>
      </c>
      <c r="H1670" s="28">
        <f>SUM(E1657:E1670)/7</f>
        <v>0.42857142857142855</v>
      </c>
      <c r="I1670" s="28">
        <f>SUM(F1657:F1670)/7</f>
        <v>0.2857142857142857</v>
      </c>
    </row>
    <row r="1671" spans="1:9" ht="12.75">
      <c r="A1671" t="s">
        <v>136</v>
      </c>
      <c r="B1671" t="s">
        <v>155</v>
      </c>
      <c r="C1671" t="s">
        <v>55</v>
      </c>
      <c r="D1671">
        <v>72</v>
      </c>
      <c r="E1671">
        <v>0</v>
      </c>
      <c r="F1671">
        <v>0</v>
      </c>
      <c r="G1671" s="28"/>
      <c r="H1671" s="28"/>
      <c r="I1671" s="28"/>
    </row>
    <row r="1672" spans="1:9" ht="12.75">
      <c r="A1672" t="s">
        <v>136</v>
      </c>
      <c r="B1672" t="s">
        <v>155</v>
      </c>
      <c r="C1672" t="s">
        <v>55</v>
      </c>
      <c r="D1672">
        <v>52</v>
      </c>
      <c r="E1672">
        <v>0</v>
      </c>
      <c r="F1672">
        <v>0</v>
      </c>
      <c r="G1672" s="28"/>
      <c r="H1672" s="28"/>
      <c r="I1672" s="28"/>
    </row>
    <row r="1673" spans="1:9" ht="12.75">
      <c r="A1673" t="s">
        <v>136</v>
      </c>
      <c r="B1673" t="s">
        <v>155</v>
      </c>
      <c r="C1673" t="s">
        <v>55</v>
      </c>
      <c r="D1673">
        <v>32</v>
      </c>
      <c r="E1673">
        <v>0</v>
      </c>
      <c r="F1673">
        <v>1</v>
      </c>
      <c r="G1673" s="28"/>
      <c r="H1673" s="28"/>
      <c r="I1673" s="28"/>
    </row>
    <row r="1674" spans="1:9" ht="12.75">
      <c r="A1674" t="s">
        <v>136</v>
      </c>
      <c r="B1674" t="s">
        <v>155</v>
      </c>
      <c r="C1674" t="s">
        <v>55</v>
      </c>
      <c r="D1674">
        <v>123</v>
      </c>
      <c r="E1674">
        <v>0</v>
      </c>
      <c r="F1674">
        <v>1</v>
      </c>
      <c r="G1674" s="28"/>
      <c r="H1674" s="28"/>
      <c r="I1674" s="28"/>
    </row>
    <row r="1675" spans="1:9" ht="12.75">
      <c r="A1675" t="s">
        <v>136</v>
      </c>
      <c r="B1675" t="s">
        <v>155</v>
      </c>
      <c r="C1675" t="s">
        <v>55</v>
      </c>
      <c r="D1675">
        <v>69</v>
      </c>
      <c r="E1675">
        <v>0</v>
      </c>
      <c r="F1675">
        <v>4</v>
      </c>
      <c r="G1675" s="28"/>
      <c r="H1675" s="28"/>
      <c r="I1675" s="28"/>
    </row>
    <row r="1676" spans="1:9" ht="12.75">
      <c r="A1676" t="s">
        <v>136</v>
      </c>
      <c r="B1676" t="s">
        <v>155</v>
      </c>
      <c r="C1676" t="s">
        <v>55</v>
      </c>
      <c r="D1676">
        <v>182</v>
      </c>
      <c r="E1676">
        <v>0</v>
      </c>
      <c r="F1676">
        <v>0</v>
      </c>
      <c r="G1676" s="28"/>
      <c r="H1676" s="28"/>
      <c r="I1676" s="28"/>
    </row>
    <row r="1677" spans="1:9" ht="12.75">
      <c r="A1677" t="s">
        <v>136</v>
      </c>
      <c r="B1677" t="s">
        <v>155</v>
      </c>
      <c r="C1677" t="s">
        <v>55</v>
      </c>
      <c r="D1677">
        <v>160</v>
      </c>
      <c r="E1677">
        <v>1</v>
      </c>
      <c r="F1677">
        <v>2</v>
      </c>
      <c r="G1677" s="28"/>
      <c r="H1677" s="28"/>
      <c r="I1677" s="28"/>
    </row>
    <row r="1678" spans="1:9" ht="12.75">
      <c r="A1678" t="s">
        <v>136</v>
      </c>
      <c r="B1678" t="s">
        <v>155</v>
      </c>
      <c r="C1678" t="s">
        <v>55</v>
      </c>
      <c r="D1678">
        <v>19</v>
      </c>
      <c r="E1678">
        <v>0</v>
      </c>
      <c r="F1678">
        <v>0</v>
      </c>
      <c r="G1678" s="28"/>
      <c r="H1678" s="28"/>
      <c r="I1678" s="28"/>
    </row>
    <row r="1679" spans="1:9" ht="12.75">
      <c r="A1679" t="s">
        <v>136</v>
      </c>
      <c r="B1679" t="s">
        <v>155</v>
      </c>
      <c r="C1679" t="s">
        <v>55</v>
      </c>
      <c r="D1679">
        <v>8</v>
      </c>
      <c r="E1679">
        <v>0</v>
      </c>
      <c r="F1679">
        <v>3</v>
      </c>
      <c r="G1679" s="28"/>
      <c r="H1679" s="28"/>
      <c r="I1679" s="28"/>
    </row>
    <row r="1680" spans="1:9" ht="12.75">
      <c r="A1680" t="s">
        <v>136</v>
      </c>
      <c r="B1680" t="s">
        <v>155</v>
      </c>
      <c r="C1680" t="s">
        <v>55</v>
      </c>
      <c r="D1680">
        <v>9</v>
      </c>
      <c r="E1680">
        <v>0</v>
      </c>
      <c r="F1680">
        <v>0</v>
      </c>
      <c r="G1680" s="28"/>
      <c r="H1680" s="28"/>
      <c r="I1680" s="28"/>
    </row>
    <row r="1681" spans="1:9" ht="12.75">
      <c r="A1681" t="s">
        <v>136</v>
      </c>
      <c r="B1681" t="s">
        <v>155</v>
      </c>
      <c r="C1681" t="s">
        <v>55</v>
      </c>
      <c r="D1681">
        <v>45</v>
      </c>
      <c r="E1681">
        <v>0</v>
      </c>
      <c r="F1681">
        <v>0</v>
      </c>
      <c r="G1681" s="28"/>
      <c r="H1681" s="28"/>
      <c r="I1681" s="28"/>
    </row>
    <row r="1682" spans="1:9" ht="12.75">
      <c r="A1682" t="s">
        <v>136</v>
      </c>
      <c r="B1682" t="s">
        <v>155</v>
      </c>
      <c r="C1682" t="s">
        <v>55</v>
      </c>
      <c r="D1682">
        <v>7</v>
      </c>
      <c r="E1682">
        <v>0</v>
      </c>
      <c r="F1682">
        <v>0</v>
      </c>
      <c r="G1682" s="28"/>
      <c r="H1682" s="28"/>
      <c r="I1682" s="28"/>
    </row>
    <row r="1683" spans="1:9" ht="12.75">
      <c r="A1683" t="s">
        <v>136</v>
      </c>
      <c r="B1683" t="s">
        <v>155</v>
      </c>
      <c r="C1683" t="s">
        <v>55</v>
      </c>
      <c r="D1683">
        <v>39</v>
      </c>
      <c r="E1683">
        <v>0</v>
      </c>
      <c r="F1683">
        <v>0</v>
      </c>
      <c r="G1683" s="28"/>
      <c r="H1683" s="28"/>
      <c r="I1683" s="28"/>
    </row>
    <row r="1684" spans="1:9" ht="12.75">
      <c r="A1684" t="s">
        <v>136</v>
      </c>
      <c r="B1684" t="s">
        <v>155</v>
      </c>
      <c r="C1684" t="s">
        <v>55</v>
      </c>
      <c r="D1684">
        <v>28</v>
      </c>
      <c r="E1684">
        <v>0</v>
      </c>
      <c r="F1684">
        <v>0</v>
      </c>
      <c r="G1684" s="28">
        <f>SUM(D1671:D1684)/7</f>
        <v>120.71428571428571</v>
      </c>
      <c r="H1684" s="28">
        <f>SUM(E1671:E1684)/7</f>
        <v>0.14285714285714285</v>
      </c>
      <c r="I1684" s="28">
        <f>SUM(F1671:F1684)/7</f>
        <v>1.5714285714285714</v>
      </c>
    </row>
    <row r="1685" spans="1:9" ht="12.75">
      <c r="A1685" t="s">
        <v>136</v>
      </c>
      <c r="B1685" t="s">
        <v>155</v>
      </c>
      <c r="C1685" t="s">
        <v>24</v>
      </c>
      <c r="D1685">
        <v>139</v>
      </c>
      <c r="E1685">
        <v>1</v>
      </c>
      <c r="F1685">
        <v>0</v>
      </c>
      <c r="G1685" s="28"/>
      <c r="H1685" s="28"/>
      <c r="I1685" s="28"/>
    </row>
    <row r="1686" spans="1:9" ht="12.75">
      <c r="A1686" t="s">
        <v>136</v>
      </c>
      <c r="B1686" t="s">
        <v>155</v>
      </c>
      <c r="C1686" t="s">
        <v>24</v>
      </c>
      <c r="D1686">
        <v>115</v>
      </c>
      <c r="E1686">
        <v>0</v>
      </c>
      <c r="F1686">
        <v>4</v>
      </c>
      <c r="G1686" s="28"/>
      <c r="H1686" s="28"/>
      <c r="I1686" s="28"/>
    </row>
    <row r="1687" spans="1:9" ht="12.75">
      <c r="A1687" t="s">
        <v>136</v>
      </c>
      <c r="B1687" t="s">
        <v>155</v>
      </c>
      <c r="C1687" t="s">
        <v>24</v>
      </c>
      <c r="D1687">
        <v>116</v>
      </c>
      <c r="E1687">
        <v>1</v>
      </c>
      <c r="F1687">
        <v>7</v>
      </c>
      <c r="G1687" s="28"/>
      <c r="H1687" s="28"/>
      <c r="I1687" s="28"/>
    </row>
    <row r="1688" spans="1:9" ht="12.75">
      <c r="A1688" t="s">
        <v>136</v>
      </c>
      <c r="B1688" t="s">
        <v>155</v>
      </c>
      <c r="C1688" t="s">
        <v>24</v>
      </c>
      <c r="D1688">
        <v>72</v>
      </c>
      <c r="E1688">
        <v>0</v>
      </c>
      <c r="F1688">
        <v>3</v>
      </c>
      <c r="G1688" s="28"/>
      <c r="H1688" s="28"/>
      <c r="I1688" s="28"/>
    </row>
    <row r="1689" spans="1:9" ht="12.75">
      <c r="A1689" t="s">
        <v>136</v>
      </c>
      <c r="B1689" t="s">
        <v>155</v>
      </c>
      <c r="C1689" t="s">
        <v>24</v>
      </c>
      <c r="D1689">
        <v>67</v>
      </c>
      <c r="E1689">
        <v>1</v>
      </c>
      <c r="F1689">
        <v>9</v>
      </c>
      <c r="G1689" s="28"/>
      <c r="H1689" s="28"/>
      <c r="I1689" s="28"/>
    </row>
    <row r="1690" spans="1:9" ht="12.75">
      <c r="A1690" t="s">
        <v>136</v>
      </c>
      <c r="B1690" t="s">
        <v>155</v>
      </c>
      <c r="C1690" t="s">
        <v>24</v>
      </c>
      <c r="D1690">
        <v>183</v>
      </c>
      <c r="E1690">
        <v>0</v>
      </c>
      <c r="F1690">
        <v>0</v>
      </c>
      <c r="G1690" s="28"/>
      <c r="H1690" s="28"/>
      <c r="I1690" s="28"/>
    </row>
    <row r="1691" spans="1:9" ht="12.75">
      <c r="A1691" t="s">
        <v>136</v>
      </c>
      <c r="B1691" t="s">
        <v>155</v>
      </c>
      <c r="C1691" t="s">
        <v>24</v>
      </c>
      <c r="D1691">
        <v>119</v>
      </c>
      <c r="E1691">
        <v>0</v>
      </c>
      <c r="F1691">
        <v>11</v>
      </c>
      <c r="G1691" s="28"/>
      <c r="H1691" s="28"/>
      <c r="I1691" s="28"/>
    </row>
    <row r="1692" spans="1:9" ht="12.75">
      <c r="A1692" t="s">
        <v>136</v>
      </c>
      <c r="B1692" t="s">
        <v>155</v>
      </c>
      <c r="C1692" t="s">
        <v>24</v>
      </c>
      <c r="D1692">
        <v>146</v>
      </c>
      <c r="E1692">
        <v>1</v>
      </c>
      <c r="F1692">
        <v>1</v>
      </c>
      <c r="G1692" s="28"/>
      <c r="H1692" s="28"/>
      <c r="I1692" s="28"/>
    </row>
    <row r="1693" spans="1:9" ht="12.75">
      <c r="A1693" t="s">
        <v>136</v>
      </c>
      <c r="B1693" t="s">
        <v>155</v>
      </c>
      <c r="C1693" t="s">
        <v>24</v>
      </c>
      <c r="D1693">
        <v>88</v>
      </c>
      <c r="E1693">
        <v>0</v>
      </c>
      <c r="F1693">
        <v>3</v>
      </c>
      <c r="G1693" s="28"/>
      <c r="H1693" s="28"/>
      <c r="I1693" s="28"/>
    </row>
    <row r="1694" spans="1:9" ht="12.75">
      <c r="A1694" t="s">
        <v>136</v>
      </c>
      <c r="B1694" t="s">
        <v>155</v>
      </c>
      <c r="C1694" t="s">
        <v>24</v>
      </c>
      <c r="D1694">
        <v>118</v>
      </c>
      <c r="E1694">
        <v>0</v>
      </c>
      <c r="F1694">
        <v>3</v>
      </c>
      <c r="G1694" s="28"/>
      <c r="H1694" s="28"/>
      <c r="I1694" s="28"/>
    </row>
    <row r="1695" spans="1:9" ht="12.75">
      <c r="A1695" t="s">
        <v>136</v>
      </c>
      <c r="B1695" t="s">
        <v>155</v>
      </c>
      <c r="C1695" t="s">
        <v>24</v>
      </c>
      <c r="D1695">
        <v>147</v>
      </c>
      <c r="E1695">
        <v>0</v>
      </c>
      <c r="F1695">
        <v>2</v>
      </c>
      <c r="G1695" s="28"/>
      <c r="H1695" s="28"/>
      <c r="I1695" s="28"/>
    </row>
    <row r="1696" spans="1:9" ht="12.75">
      <c r="A1696" t="s">
        <v>136</v>
      </c>
      <c r="B1696" t="s">
        <v>155</v>
      </c>
      <c r="C1696" t="s">
        <v>24</v>
      </c>
      <c r="D1696">
        <v>100</v>
      </c>
      <c r="E1696">
        <v>0</v>
      </c>
      <c r="F1696">
        <v>1</v>
      </c>
      <c r="G1696" s="28"/>
      <c r="H1696" s="28"/>
      <c r="I1696" s="28"/>
    </row>
    <row r="1697" spans="1:9" ht="12.75">
      <c r="A1697" t="s">
        <v>136</v>
      </c>
      <c r="B1697" t="s">
        <v>155</v>
      </c>
      <c r="C1697" t="s">
        <v>24</v>
      </c>
      <c r="D1697">
        <v>165</v>
      </c>
      <c r="E1697">
        <v>0</v>
      </c>
      <c r="F1697">
        <v>0</v>
      </c>
      <c r="G1697" s="28"/>
      <c r="H1697" s="28"/>
      <c r="I1697" s="28"/>
    </row>
    <row r="1698" spans="1:9" ht="12.75">
      <c r="A1698" t="s">
        <v>136</v>
      </c>
      <c r="B1698" t="s">
        <v>155</v>
      </c>
      <c r="C1698" t="s">
        <v>24</v>
      </c>
      <c r="D1698">
        <v>102</v>
      </c>
      <c r="E1698">
        <v>1</v>
      </c>
      <c r="F1698">
        <v>2</v>
      </c>
      <c r="G1698" s="28"/>
      <c r="H1698" s="28"/>
      <c r="I1698" s="28"/>
    </row>
    <row r="1699" spans="1:9" ht="12.75">
      <c r="A1699" t="s">
        <v>136</v>
      </c>
      <c r="B1699" t="s">
        <v>155</v>
      </c>
      <c r="C1699" t="s">
        <v>24</v>
      </c>
      <c r="D1699">
        <v>35</v>
      </c>
      <c r="E1699">
        <v>0</v>
      </c>
      <c r="F1699">
        <v>0</v>
      </c>
      <c r="G1699" s="28"/>
      <c r="H1699" s="28"/>
      <c r="I1699" s="28"/>
    </row>
    <row r="1700" spans="1:9" ht="12.75">
      <c r="A1700" t="s">
        <v>136</v>
      </c>
      <c r="B1700" t="s">
        <v>155</v>
      </c>
      <c r="C1700" t="s">
        <v>24</v>
      </c>
      <c r="D1700">
        <v>40</v>
      </c>
      <c r="E1700">
        <v>0</v>
      </c>
      <c r="F1700">
        <v>0</v>
      </c>
      <c r="G1700" s="28"/>
      <c r="H1700" s="28"/>
      <c r="I1700" s="28"/>
    </row>
    <row r="1701" spans="1:9" ht="12.75">
      <c r="A1701" t="s">
        <v>136</v>
      </c>
      <c r="B1701" t="s">
        <v>155</v>
      </c>
      <c r="C1701" t="s">
        <v>24</v>
      </c>
      <c r="D1701">
        <v>39</v>
      </c>
      <c r="E1701">
        <v>0</v>
      </c>
      <c r="F1701">
        <v>0</v>
      </c>
      <c r="G1701" s="28"/>
      <c r="H1701" s="28"/>
      <c r="I1701" s="28"/>
    </row>
    <row r="1702" spans="1:9" ht="12.75">
      <c r="A1702" t="s">
        <v>136</v>
      </c>
      <c r="B1702" t="s">
        <v>155</v>
      </c>
      <c r="C1702" t="s">
        <v>24</v>
      </c>
      <c r="D1702">
        <v>28</v>
      </c>
      <c r="E1702">
        <v>0</v>
      </c>
      <c r="F1702">
        <v>0</v>
      </c>
      <c r="G1702" s="28"/>
      <c r="H1702" s="28"/>
      <c r="I1702" s="28"/>
    </row>
    <row r="1703" spans="1:9" ht="12.75">
      <c r="A1703" t="s">
        <v>136</v>
      </c>
      <c r="B1703" t="s">
        <v>155</v>
      </c>
      <c r="C1703" t="s">
        <v>24</v>
      </c>
      <c r="D1703" s="21">
        <v>31</v>
      </c>
      <c r="E1703" s="21">
        <v>0</v>
      </c>
      <c r="F1703">
        <v>0</v>
      </c>
      <c r="G1703" s="28"/>
      <c r="H1703" s="28"/>
      <c r="I1703" s="28"/>
    </row>
    <row r="1704" spans="1:9" ht="12.75">
      <c r="A1704" t="s">
        <v>136</v>
      </c>
      <c r="B1704" t="s">
        <v>155</v>
      </c>
      <c r="C1704" t="s">
        <v>24</v>
      </c>
      <c r="D1704">
        <v>48</v>
      </c>
      <c r="E1704">
        <v>0</v>
      </c>
      <c r="F1704">
        <v>0</v>
      </c>
      <c r="G1704" s="28"/>
      <c r="H1704" s="28"/>
      <c r="I1704" s="28"/>
    </row>
    <row r="1705" spans="1:9" ht="12.75">
      <c r="A1705" t="s">
        <v>136</v>
      </c>
      <c r="B1705" t="s">
        <v>155</v>
      </c>
      <c r="C1705" t="s">
        <v>24</v>
      </c>
      <c r="D1705">
        <v>26</v>
      </c>
      <c r="E1705">
        <v>0</v>
      </c>
      <c r="F1705">
        <v>0</v>
      </c>
      <c r="G1705" s="28"/>
      <c r="H1705" s="28"/>
      <c r="I1705" s="28"/>
    </row>
    <row r="1706" spans="1:9" ht="12.75">
      <c r="A1706" t="s">
        <v>136</v>
      </c>
      <c r="B1706" t="s">
        <v>155</v>
      </c>
      <c r="C1706" t="s">
        <v>24</v>
      </c>
      <c r="D1706">
        <v>38</v>
      </c>
      <c r="E1706">
        <v>0</v>
      </c>
      <c r="F1706">
        <v>0</v>
      </c>
      <c r="G1706" s="28"/>
      <c r="H1706" s="28"/>
      <c r="I1706" s="28"/>
    </row>
    <row r="1707" spans="1:9" ht="12.75">
      <c r="A1707" t="s">
        <v>136</v>
      </c>
      <c r="B1707" t="s">
        <v>155</v>
      </c>
      <c r="C1707" t="s">
        <v>24</v>
      </c>
      <c r="D1707">
        <v>18</v>
      </c>
      <c r="E1707">
        <v>0</v>
      </c>
      <c r="F1707">
        <v>0</v>
      </c>
      <c r="G1707" s="28"/>
      <c r="H1707" s="28"/>
      <c r="I1707" s="28"/>
    </row>
    <row r="1708" spans="1:9" ht="12.75">
      <c r="A1708" t="s">
        <v>136</v>
      </c>
      <c r="B1708" t="s">
        <v>155</v>
      </c>
      <c r="C1708" t="s">
        <v>24</v>
      </c>
      <c r="D1708">
        <v>46</v>
      </c>
      <c r="E1708">
        <v>0</v>
      </c>
      <c r="F1708">
        <v>1</v>
      </c>
      <c r="G1708" s="28"/>
      <c r="H1708" s="28"/>
      <c r="I1708" s="28"/>
    </row>
    <row r="1709" spans="1:9" ht="12.75">
      <c r="A1709" t="s">
        <v>136</v>
      </c>
      <c r="B1709" t="s">
        <v>155</v>
      </c>
      <c r="C1709" t="s">
        <v>24</v>
      </c>
      <c r="D1709">
        <v>45</v>
      </c>
      <c r="E1709">
        <v>0</v>
      </c>
      <c r="F1709">
        <v>4</v>
      </c>
      <c r="G1709" s="28"/>
      <c r="H1709" s="28"/>
      <c r="I1709" s="28"/>
    </row>
    <row r="1710" spans="1:9" ht="12.75">
      <c r="A1710" t="s">
        <v>136</v>
      </c>
      <c r="B1710" t="s">
        <v>155</v>
      </c>
      <c r="C1710" t="s">
        <v>24</v>
      </c>
      <c r="D1710">
        <v>34</v>
      </c>
      <c r="E1710">
        <v>0</v>
      </c>
      <c r="F1710">
        <v>0</v>
      </c>
      <c r="G1710" s="28"/>
      <c r="H1710" s="28"/>
      <c r="I1710" s="28"/>
    </row>
    <row r="1711" spans="1:9" ht="12.75">
      <c r="A1711" t="s">
        <v>136</v>
      </c>
      <c r="B1711" t="s">
        <v>155</v>
      </c>
      <c r="C1711" t="s">
        <v>24</v>
      </c>
      <c r="D1711">
        <v>34</v>
      </c>
      <c r="E1711">
        <v>0</v>
      </c>
      <c r="F1711">
        <v>0</v>
      </c>
      <c r="G1711" s="28"/>
      <c r="H1711" s="28"/>
      <c r="I1711" s="28"/>
    </row>
    <row r="1712" spans="1:9" ht="12.75">
      <c r="A1712" t="s">
        <v>136</v>
      </c>
      <c r="B1712" t="s">
        <v>155</v>
      </c>
      <c r="C1712" t="s">
        <v>24</v>
      </c>
      <c r="D1712">
        <v>26</v>
      </c>
      <c r="E1712">
        <v>0</v>
      </c>
      <c r="F1712">
        <v>0</v>
      </c>
      <c r="G1712" s="28">
        <f>SUM(D1685:D1712)/14</f>
        <v>154.64285714285714</v>
      </c>
      <c r="H1712" s="28">
        <f>SUM(E1685:E1712)/14</f>
        <v>0.35714285714285715</v>
      </c>
      <c r="I1712" s="28">
        <f>SUM(F1685:F1712)/14</f>
        <v>3.642857142857143</v>
      </c>
    </row>
    <row r="1713" spans="7:9" ht="12.75">
      <c r="G1713" s="28"/>
      <c r="H1713" s="28"/>
      <c r="I1713" s="28"/>
    </row>
    <row r="1714" spans="1:9" ht="12.75">
      <c r="A1714" t="s">
        <v>136</v>
      </c>
      <c r="B1714" t="s">
        <v>23</v>
      </c>
      <c r="C1714" t="s">
        <v>16</v>
      </c>
      <c r="D1714">
        <v>12</v>
      </c>
      <c r="E1714">
        <v>0</v>
      </c>
      <c r="F1714">
        <v>0</v>
      </c>
      <c r="G1714" s="28"/>
      <c r="H1714" s="28"/>
      <c r="I1714" s="28"/>
    </row>
    <row r="1715" spans="1:9" ht="12.75">
      <c r="A1715" t="s">
        <v>136</v>
      </c>
      <c r="B1715" t="s">
        <v>23</v>
      </c>
      <c r="C1715" t="s">
        <v>16</v>
      </c>
      <c r="D1715">
        <v>10</v>
      </c>
      <c r="E1715">
        <v>0</v>
      </c>
      <c r="F1715">
        <v>0</v>
      </c>
      <c r="G1715" s="28"/>
      <c r="H1715" s="28"/>
      <c r="I1715" s="28"/>
    </row>
    <row r="1716" spans="1:9" ht="12.75">
      <c r="A1716" t="s">
        <v>136</v>
      </c>
      <c r="B1716" t="s">
        <v>23</v>
      </c>
      <c r="C1716" t="s">
        <v>16</v>
      </c>
      <c r="D1716">
        <v>12</v>
      </c>
      <c r="E1716">
        <v>0</v>
      </c>
      <c r="F1716">
        <v>0</v>
      </c>
      <c r="G1716" s="28"/>
      <c r="H1716" s="28"/>
      <c r="I1716" s="28"/>
    </row>
    <row r="1717" spans="1:9" ht="12.75">
      <c r="A1717" t="s">
        <v>136</v>
      </c>
      <c r="B1717" t="s">
        <v>23</v>
      </c>
      <c r="C1717" t="s">
        <v>16</v>
      </c>
      <c r="D1717">
        <v>15</v>
      </c>
      <c r="E1717">
        <v>0</v>
      </c>
      <c r="F1717">
        <v>0</v>
      </c>
      <c r="G1717" s="28"/>
      <c r="H1717" s="28"/>
      <c r="I1717" s="28"/>
    </row>
    <row r="1718" spans="1:9" ht="12.75">
      <c r="A1718" t="s">
        <v>136</v>
      </c>
      <c r="B1718" t="s">
        <v>23</v>
      </c>
      <c r="C1718" t="s">
        <v>16</v>
      </c>
      <c r="D1718">
        <v>24</v>
      </c>
      <c r="E1718">
        <v>0</v>
      </c>
      <c r="F1718">
        <v>0</v>
      </c>
      <c r="G1718" s="28"/>
      <c r="H1718" s="28"/>
      <c r="I1718" s="28"/>
    </row>
    <row r="1719" spans="1:9" ht="12.75">
      <c r="A1719" t="s">
        <v>136</v>
      </c>
      <c r="B1719" t="s">
        <v>23</v>
      </c>
      <c r="C1719" t="s">
        <v>16</v>
      </c>
      <c r="D1719">
        <v>12</v>
      </c>
      <c r="E1719">
        <v>0</v>
      </c>
      <c r="F1719">
        <v>0</v>
      </c>
      <c r="G1719" s="28"/>
      <c r="H1719" s="28"/>
      <c r="I1719" s="28"/>
    </row>
    <row r="1720" spans="1:9" ht="12.75">
      <c r="A1720" t="s">
        <v>136</v>
      </c>
      <c r="B1720" t="s">
        <v>23</v>
      </c>
      <c r="C1720" t="s">
        <v>16</v>
      </c>
      <c r="D1720">
        <v>7</v>
      </c>
      <c r="E1720">
        <v>0</v>
      </c>
      <c r="F1720">
        <v>0</v>
      </c>
      <c r="G1720" s="28">
        <f>SUM(D1714:D1720)/7</f>
        <v>13.142857142857142</v>
      </c>
      <c r="H1720" s="28">
        <f>SUM(E1714:E1720)/7</f>
        <v>0</v>
      </c>
      <c r="I1720" s="28">
        <f>SUM(F1714:F1720)/7</f>
        <v>0</v>
      </c>
    </row>
    <row r="1721" spans="1:9" ht="12.75">
      <c r="A1721" t="s">
        <v>136</v>
      </c>
      <c r="B1721" t="s">
        <v>23</v>
      </c>
      <c r="C1721" t="s">
        <v>55</v>
      </c>
      <c r="D1721">
        <v>12</v>
      </c>
      <c r="E1721">
        <v>0</v>
      </c>
      <c r="F1721">
        <v>0</v>
      </c>
      <c r="G1721" s="28"/>
      <c r="H1721" s="28"/>
      <c r="I1721" s="28"/>
    </row>
    <row r="1722" spans="1:9" ht="12.75">
      <c r="A1722" t="s">
        <v>136</v>
      </c>
      <c r="B1722" t="s">
        <v>23</v>
      </c>
      <c r="C1722" t="s">
        <v>55</v>
      </c>
      <c r="D1722">
        <v>11</v>
      </c>
      <c r="E1722">
        <v>0</v>
      </c>
      <c r="F1722">
        <v>0</v>
      </c>
      <c r="G1722" s="28"/>
      <c r="H1722" s="28"/>
      <c r="I1722" s="28"/>
    </row>
    <row r="1723" spans="1:9" ht="12.75">
      <c r="A1723" t="s">
        <v>136</v>
      </c>
      <c r="B1723" t="s">
        <v>23</v>
      </c>
      <c r="C1723" t="s">
        <v>55</v>
      </c>
      <c r="D1723">
        <v>7</v>
      </c>
      <c r="E1723">
        <v>0</v>
      </c>
      <c r="F1723">
        <v>0</v>
      </c>
      <c r="G1723" s="28"/>
      <c r="H1723" s="28"/>
      <c r="I1723" s="28"/>
    </row>
    <row r="1724" spans="1:9" ht="12.75">
      <c r="A1724" t="s">
        <v>136</v>
      </c>
      <c r="B1724" t="s">
        <v>23</v>
      </c>
      <c r="C1724" t="s">
        <v>55</v>
      </c>
      <c r="D1724">
        <v>14</v>
      </c>
      <c r="E1724">
        <v>0</v>
      </c>
      <c r="F1724">
        <v>0</v>
      </c>
      <c r="G1724" s="28"/>
      <c r="H1724" s="28"/>
      <c r="I1724" s="28"/>
    </row>
    <row r="1725" spans="1:9" ht="12.75">
      <c r="A1725" t="s">
        <v>136</v>
      </c>
      <c r="B1725" t="s">
        <v>23</v>
      </c>
      <c r="C1725" t="s">
        <v>55</v>
      </c>
      <c r="D1725">
        <v>3</v>
      </c>
      <c r="E1725">
        <v>0</v>
      </c>
      <c r="F1725">
        <v>0</v>
      </c>
      <c r="G1725" s="28"/>
      <c r="H1725" s="28"/>
      <c r="I1725" s="28"/>
    </row>
    <row r="1726" spans="1:9" ht="12.75">
      <c r="A1726" t="s">
        <v>136</v>
      </c>
      <c r="B1726" t="s">
        <v>23</v>
      </c>
      <c r="C1726" t="s">
        <v>55</v>
      </c>
      <c r="D1726" s="25">
        <v>10</v>
      </c>
      <c r="E1726">
        <v>0</v>
      </c>
      <c r="F1726">
        <v>0</v>
      </c>
      <c r="G1726" s="28"/>
      <c r="H1726" s="28"/>
      <c r="I1726" s="28"/>
    </row>
    <row r="1727" spans="1:9" ht="12.75">
      <c r="A1727" t="s">
        <v>136</v>
      </c>
      <c r="B1727" t="s">
        <v>23</v>
      </c>
      <c r="C1727" t="s">
        <v>55</v>
      </c>
      <c r="D1727">
        <v>4</v>
      </c>
      <c r="E1727">
        <v>0</v>
      </c>
      <c r="F1727">
        <v>0</v>
      </c>
      <c r="G1727" s="28">
        <f>SUM(D1721:D1727)/7</f>
        <v>8.714285714285714</v>
      </c>
      <c r="H1727" s="28">
        <f>SUM(E1721:E1727)/7</f>
        <v>0</v>
      </c>
      <c r="I1727" s="28">
        <f>SUM(F1721:F1727)/7</f>
        <v>0</v>
      </c>
    </row>
    <row r="1728" spans="1:9" ht="12.75">
      <c r="A1728" t="s">
        <v>136</v>
      </c>
      <c r="B1728" t="s">
        <v>23</v>
      </c>
      <c r="C1728" t="s">
        <v>24</v>
      </c>
      <c r="D1728">
        <v>18</v>
      </c>
      <c r="E1728">
        <v>0</v>
      </c>
      <c r="F1728">
        <v>0</v>
      </c>
      <c r="G1728" s="28"/>
      <c r="H1728" s="28"/>
      <c r="I1728" s="28"/>
    </row>
    <row r="1729" spans="1:9" ht="12.75">
      <c r="A1729" t="s">
        <v>136</v>
      </c>
      <c r="B1729" t="s">
        <v>23</v>
      </c>
      <c r="C1729" t="s">
        <v>24</v>
      </c>
      <c r="D1729">
        <v>13</v>
      </c>
      <c r="E1729">
        <v>0</v>
      </c>
      <c r="F1729">
        <v>0</v>
      </c>
      <c r="G1729" s="28"/>
      <c r="H1729" s="28"/>
      <c r="I1729" s="28"/>
    </row>
    <row r="1730" spans="1:9" ht="12.75">
      <c r="A1730" t="s">
        <v>136</v>
      </c>
      <c r="B1730" t="s">
        <v>23</v>
      </c>
      <c r="C1730" t="s">
        <v>24</v>
      </c>
      <c r="D1730">
        <v>11</v>
      </c>
      <c r="E1730">
        <v>0</v>
      </c>
      <c r="F1730">
        <v>0</v>
      </c>
      <c r="G1730" s="28"/>
      <c r="H1730" s="28"/>
      <c r="I1730" s="28"/>
    </row>
    <row r="1731" spans="1:9" ht="12.75">
      <c r="A1731" t="s">
        <v>136</v>
      </c>
      <c r="B1731" t="s">
        <v>23</v>
      </c>
      <c r="C1731" t="s">
        <v>24</v>
      </c>
      <c r="D1731">
        <v>12</v>
      </c>
      <c r="E1731">
        <v>0</v>
      </c>
      <c r="F1731">
        <v>0</v>
      </c>
      <c r="G1731" s="28"/>
      <c r="H1731" s="28"/>
      <c r="I1731" s="28"/>
    </row>
    <row r="1732" spans="1:9" ht="12.75">
      <c r="A1732" t="s">
        <v>136</v>
      </c>
      <c r="B1732" t="s">
        <v>23</v>
      </c>
      <c r="C1732" t="s">
        <v>24</v>
      </c>
      <c r="D1732" s="21">
        <v>16</v>
      </c>
      <c r="E1732" s="21">
        <v>0</v>
      </c>
      <c r="F1732">
        <v>0</v>
      </c>
      <c r="G1732" s="28"/>
      <c r="H1732" s="28"/>
      <c r="I1732" s="28"/>
    </row>
    <row r="1733" spans="1:9" ht="12.75">
      <c r="A1733" t="s">
        <v>136</v>
      </c>
      <c r="B1733" t="s">
        <v>23</v>
      </c>
      <c r="C1733" t="s">
        <v>24</v>
      </c>
      <c r="D1733">
        <v>25</v>
      </c>
      <c r="E1733">
        <v>0</v>
      </c>
      <c r="F1733">
        <v>0</v>
      </c>
      <c r="G1733" s="28"/>
      <c r="H1733" s="28"/>
      <c r="I1733" s="28"/>
    </row>
    <row r="1734" spans="1:9" ht="12.75">
      <c r="A1734" t="s">
        <v>136</v>
      </c>
      <c r="B1734" t="s">
        <v>23</v>
      </c>
      <c r="C1734" t="s">
        <v>24</v>
      </c>
      <c r="D1734">
        <v>13</v>
      </c>
      <c r="E1734">
        <v>0</v>
      </c>
      <c r="F1734">
        <v>0</v>
      </c>
      <c r="G1734" s="28"/>
      <c r="H1734" s="28"/>
      <c r="I1734" s="28"/>
    </row>
    <row r="1735" spans="1:9" ht="12.75">
      <c r="A1735" t="s">
        <v>136</v>
      </c>
      <c r="B1735" t="s">
        <v>23</v>
      </c>
      <c r="C1735" t="s">
        <v>24</v>
      </c>
      <c r="D1735">
        <v>14</v>
      </c>
      <c r="E1735">
        <v>0</v>
      </c>
      <c r="F1735">
        <v>0</v>
      </c>
      <c r="G1735" s="28"/>
      <c r="H1735" s="28"/>
      <c r="I1735" s="28"/>
    </row>
    <row r="1736" spans="1:9" ht="12.75">
      <c r="A1736" t="s">
        <v>136</v>
      </c>
      <c r="B1736" t="s">
        <v>23</v>
      </c>
      <c r="C1736" t="s">
        <v>24</v>
      </c>
      <c r="D1736">
        <v>7</v>
      </c>
      <c r="E1736">
        <v>0</v>
      </c>
      <c r="F1736">
        <v>0</v>
      </c>
      <c r="G1736" s="28"/>
      <c r="H1736" s="28"/>
      <c r="I1736" s="28"/>
    </row>
    <row r="1737" spans="1:9" ht="12.75">
      <c r="A1737" t="s">
        <v>136</v>
      </c>
      <c r="B1737" t="s">
        <v>23</v>
      </c>
      <c r="C1737" t="s">
        <v>24</v>
      </c>
      <c r="D1737">
        <v>9</v>
      </c>
      <c r="E1737">
        <v>0</v>
      </c>
      <c r="F1737">
        <v>0</v>
      </c>
      <c r="G1737" s="28"/>
      <c r="H1737" s="28"/>
      <c r="I1737" s="28"/>
    </row>
    <row r="1738" spans="1:9" ht="12.75">
      <c r="A1738" t="s">
        <v>136</v>
      </c>
      <c r="B1738" t="s">
        <v>23</v>
      </c>
      <c r="C1738" t="s">
        <v>24</v>
      </c>
      <c r="D1738">
        <v>14</v>
      </c>
      <c r="E1738">
        <v>0</v>
      </c>
      <c r="F1738">
        <v>0</v>
      </c>
      <c r="G1738" s="28"/>
      <c r="H1738" s="28"/>
      <c r="I1738" s="28"/>
    </row>
    <row r="1739" spans="1:9" ht="12.75">
      <c r="A1739" t="s">
        <v>136</v>
      </c>
      <c r="B1739" t="s">
        <v>23</v>
      </c>
      <c r="C1739" t="s">
        <v>24</v>
      </c>
      <c r="D1739">
        <v>6</v>
      </c>
      <c r="E1739">
        <v>0</v>
      </c>
      <c r="F1739">
        <v>0</v>
      </c>
      <c r="G1739" s="28"/>
      <c r="H1739" s="28"/>
      <c r="I1739" s="28"/>
    </row>
    <row r="1740" spans="1:9" ht="12.75">
      <c r="A1740" t="s">
        <v>136</v>
      </c>
      <c r="B1740" t="s">
        <v>23</v>
      </c>
      <c r="C1740" t="s">
        <v>24</v>
      </c>
      <c r="D1740">
        <v>10</v>
      </c>
      <c r="E1740">
        <v>0</v>
      </c>
      <c r="F1740">
        <v>0</v>
      </c>
      <c r="G1740" s="28"/>
      <c r="H1740" s="28"/>
      <c r="I1740" s="28"/>
    </row>
    <row r="1741" spans="1:9" ht="12.75">
      <c r="A1741" t="s">
        <v>136</v>
      </c>
      <c r="B1741" t="s">
        <v>23</v>
      </c>
      <c r="C1741" t="s">
        <v>24</v>
      </c>
      <c r="D1741">
        <v>9</v>
      </c>
      <c r="E1741">
        <v>0</v>
      </c>
      <c r="F1741">
        <v>0</v>
      </c>
      <c r="G1741" s="28">
        <f>SUM(D1728:D1741)/14</f>
        <v>12.642857142857142</v>
      </c>
      <c r="H1741" s="28">
        <f>SUM(E1728:E1741)/14</f>
        <v>0</v>
      </c>
      <c r="I1741" s="28">
        <f>SUM(F1728:F1741)/14</f>
        <v>0</v>
      </c>
    </row>
    <row r="1742" spans="7:9" ht="12.75">
      <c r="G1742" s="28"/>
      <c r="H1742" s="28"/>
      <c r="I1742" s="28"/>
    </row>
    <row r="1743" spans="1:11" ht="12.75">
      <c r="A1743" t="s">
        <v>136</v>
      </c>
      <c r="B1743" t="s">
        <v>156</v>
      </c>
      <c r="C1743" t="s">
        <v>16</v>
      </c>
      <c r="D1743">
        <v>6</v>
      </c>
      <c r="E1743">
        <v>0</v>
      </c>
      <c r="F1743">
        <v>0</v>
      </c>
      <c r="G1743" s="28"/>
      <c r="H1743" s="28"/>
      <c r="I1743" s="28"/>
      <c r="K1743" s="24" t="s">
        <v>166</v>
      </c>
    </row>
    <row r="1744" spans="1:9" ht="12.75">
      <c r="A1744" t="s">
        <v>136</v>
      </c>
      <c r="B1744" t="s">
        <v>156</v>
      </c>
      <c r="C1744" t="s">
        <v>16</v>
      </c>
      <c r="D1744">
        <v>1</v>
      </c>
      <c r="E1744">
        <v>0</v>
      </c>
      <c r="F1744">
        <v>0</v>
      </c>
      <c r="G1744" s="28"/>
      <c r="H1744" s="28"/>
      <c r="I1744" s="28"/>
    </row>
    <row r="1745" spans="1:9" ht="12.75">
      <c r="A1745" t="s">
        <v>136</v>
      </c>
      <c r="B1745" t="s">
        <v>156</v>
      </c>
      <c r="C1745" t="s">
        <v>16</v>
      </c>
      <c r="D1745">
        <v>6</v>
      </c>
      <c r="E1745">
        <v>0</v>
      </c>
      <c r="F1745">
        <v>0</v>
      </c>
      <c r="G1745" s="28"/>
      <c r="H1745" s="28"/>
      <c r="I1745" s="28"/>
    </row>
    <row r="1746" spans="1:9" ht="12.75">
      <c r="A1746" t="s">
        <v>136</v>
      </c>
      <c r="B1746" t="s">
        <v>156</v>
      </c>
      <c r="C1746" t="s">
        <v>16</v>
      </c>
      <c r="D1746">
        <v>1</v>
      </c>
      <c r="E1746">
        <v>0</v>
      </c>
      <c r="F1746">
        <v>0</v>
      </c>
      <c r="G1746" s="28"/>
      <c r="H1746" s="28"/>
      <c r="I1746" s="28"/>
    </row>
    <row r="1747" spans="1:9" ht="12.75">
      <c r="A1747" t="s">
        <v>136</v>
      </c>
      <c r="B1747" t="s">
        <v>156</v>
      </c>
      <c r="C1747" t="s">
        <v>16</v>
      </c>
      <c r="D1747">
        <v>7</v>
      </c>
      <c r="E1747">
        <v>0</v>
      </c>
      <c r="F1747">
        <v>0</v>
      </c>
      <c r="G1747" s="28"/>
      <c r="H1747" s="28"/>
      <c r="I1747" s="28"/>
    </row>
    <row r="1748" spans="1:9" ht="12.75">
      <c r="A1748" t="s">
        <v>136</v>
      </c>
      <c r="B1748" t="s">
        <v>156</v>
      </c>
      <c r="C1748" t="s">
        <v>16</v>
      </c>
      <c r="D1748">
        <v>3</v>
      </c>
      <c r="E1748">
        <v>0</v>
      </c>
      <c r="F1748">
        <v>0</v>
      </c>
      <c r="G1748" s="28"/>
      <c r="H1748" s="28"/>
      <c r="I1748" s="28"/>
    </row>
    <row r="1749" spans="1:9" ht="12.75">
      <c r="A1749" t="s">
        <v>136</v>
      </c>
      <c r="B1749" t="s">
        <v>156</v>
      </c>
      <c r="C1749" t="s">
        <v>16</v>
      </c>
      <c r="D1749">
        <v>0</v>
      </c>
      <c r="E1749">
        <v>0</v>
      </c>
      <c r="F1749">
        <v>0</v>
      </c>
      <c r="G1749" s="28"/>
      <c r="H1749" s="28"/>
      <c r="I1749" s="28"/>
    </row>
    <row r="1750" spans="1:9" ht="12.75">
      <c r="A1750" t="s">
        <v>136</v>
      </c>
      <c r="B1750" t="s">
        <v>156</v>
      </c>
      <c r="C1750" t="s">
        <v>16</v>
      </c>
      <c r="D1750">
        <v>0</v>
      </c>
      <c r="E1750">
        <v>0</v>
      </c>
      <c r="F1750">
        <v>0</v>
      </c>
      <c r="G1750" s="28"/>
      <c r="H1750" s="28"/>
      <c r="I1750" s="28"/>
    </row>
    <row r="1751" spans="1:9" ht="12.75">
      <c r="A1751" t="s">
        <v>136</v>
      </c>
      <c r="B1751" t="s">
        <v>156</v>
      </c>
      <c r="C1751" t="s">
        <v>16</v>
      </c>
      <c r="D1751">
        <v>1</v>
      </c>
      <c r="E1751">
        <v>0</v>
      </c>
      <c r="F1751">
        <v>0</v>
      </c>
      <c r="G1751" s="28"/>
      <c r="H1751" s="28"/>
      <c r="I1751" s="28"/>
    </row>
    <row r="1752" spans="1:9" ht="12.75">
      <c r="A1752" t="s">
        <v>136</v>
      </c>
      <c r="B1752" t="s">
        <v>156</v>
      </c>
      <c r="C1752" t="s">
        <v>16</v>
      </c>
      <c r="D1752">
        <v>0</v>
      </c>
      <c r="E1752">
        <v>0</v>
      </c>
      <c r="F1752">
        <v>0</v>
      </c>
      <c r="G1752" s="28"/>
      <c r="H1752" s="28"/>
      <c r="I1752" s="28"/>
    </row>
    <row r="1753" spans="1:9" ht="12.75">
      <c r="A1753" t="s">
        <v>136</v>
      </c>
      <c r="B1753" t="s">
        <v>156</v>
      </c>
      <c r="C1753" t="s">
        <v>16</v>
      </c>
      <c r="D1753">
        <v>0</v>
      </c>
      <c r="E1753">
        <v>0</v>
      </c>
      <c r="F1753">
        <v>0</v>
      </c>
      <c r="G1753" s="28"/>
      <c r="H1753" s="28"/>
      <c r="I1753" s="28"/>
    </row>
    <row r="1754" spans="1:9" ht="12.75">
      <c r="A1754" t="s">
        <v>136</v>
      </c>
      <c r="B1754" t="s">
        <v>156</v>
      </c>
      <c r="C1754" t="s">
        <v>16</v>
      </c>
      <c r="D1754">
        <v>0</v>
      </c>
      <c r="E1754">
        <v>0</v>
      </c>
      <c r="F1754">
        <v>0</v>
      </c>
      <c r="G1754" s="28"/>
      <c r="H1754" s="28"/>
      <c r="I1754" s="28"/>
    </row>
    <row r="1755" spans="1:9" ht="12.75">
      <c r="A1755" t="s">
        <v>136</v>
      </c>
      <c r="B1755" t="s">
        <v>156</v>
      </c>
      <c r="C1755" t="s">
        <v>16</v>
      </c>
      <c r="D1755">
        <v>0</v>
      </c>
      <c r="E1755">
        <v>0</v>
      </c>
      <c r="F1755">
        <v>0</v>
      </c>
      <c r="G1755" s="28"/>
      <c r="H1755" s="28"/>
      <c r="I1755" s="28"/>
    </row>
    <row r="1756" spans="1:9" ht="12.75">
      <c r="A1756" t="s">
        <v>136</v>
      </c>
      <c r="B1756" t="s">
        <v>156</v>
      </c>
      <c r="C1756" t="s">
        <v>16</v>
      </c>
      <c r="D1756">
        <v>0</v>
      </c>
      <c r="E1756">
        <v>0</v>
      </c>
      <c r="F1756">
        <v>0</v>
      </c>
      <c r="G1756" s="28">
        <f>SUM(D1743:D1756)/7</f>
        <v>3.5714285714285716</v>
      </c>
      <c r="H1756" s="28">
        <f>SUM(E1743:E1756)/7</f>
        <v>0</v>
      </c>
      <c r="I1756" s="28">
        <f>SUM(F1743:F1756)/7</f>
        <v>0</v>
      </c>
    </row>
    <row r="1757" spans="1:9" ht="12.75">
      <c r="A1757" t="s">
        <v>136</v>
      </c>
      <c r="B1757" t="s">
        <v>156</v>
      </c>
      <c r="C1757" t="s">
        <v>55</v>
      </c>
      <c r="D1757">
        <v>1</v>
      </c>
      <c r="E1757">
        <v>0</v>
      </c>
      <c r="F1757">
        <v>0</v>
      </c>
      <c r="G1757" s="28"/>
      <c r="H1757" s="28"/>
      <c r="I1757" s="28"/>
    </row>
    <row r="1758" spans="1:9" ht="12.75">
      <c r="A1758" t="s">
        <v>136</v>
      </c>
      <c r="B1758" t="s">
        <v>156</v>
      </c>
      <c r="C1758" t="s">
        <v>55</v>
      </c>
      <c r="D1758">
        <v>1</v>
      </c>
      <c r="E1758">
        <v>0</v>
      </c>
      <c r="F1758">
        <v>0</v>
      </c>
      <c r="G1758" s="28"/>
      <c r="H1758" s="28"/>
      <c r="I1758" s="28"/>
    </row>
    <row r="1759" spans="1:9" ht="12.75">
      <c r="A1759" t="s">
        <v>136</v>
      </c>
      <c r="B1759" t="s">
        <v>156</v>
      </c>
      <c r="C1759" t="s">
        <v>55</v>
      </c>
      <c r="D1759">
        <v>0</v>
      </c>
      <c r="E1759">
        <v>0</v>
      </c>
      <c r="F1759">
        <v>0</v>
      </c>
      <c r="G1759" s="28"/>
      <c r="H1759" s="28"/>
      <c r="I1759" s="28"/>
    </row>
    <row r="1760" spans="1:9" ht="12.75">
      <c r="A1760" t="s">
        <v>136</v>
      </c>
      <c r="B1760" t="s">
        <v>156</v>
      </c>
      <c r="C1760" t="s">
        <v>55</v>
      </c>
      <c r="D1760">
        <v>1</v>
      </c>
      <c r="E1760">
        <v>0</v>
      </c>
      <c r="F1760">
        <v>1</v>
      </c>
      <c r="G1760" s="28"/>
      <c r="H1760" s="28"/>
      <c r="I1760" s="28"/>
    </row>
    <row r="1761" spans="1:9" ht="12.75">
      <c r="A1761" t="s">
        <v>136</v>
      </c>
      <c r="B1761" t="s">
        <v>156</v>
      </c>
      <c r="C1761" t="s">
        <v>55</v>
      </c>
      <c r="D1761">
        <v>0</v>
      </c>
      <c r="E1761">
        <v>0</v>
      </c>
      <c r="F1761">
        <v>0</v>
      </c>
      <c r="G1761" s="28"/>
      <c r="H1761" s="28"/>
      <c r="I1761" s="28"/>
    </row>
    <row r="1762" spans="1:9" ht="12.75">
      <c r="A1762" t="s">
        <v>136</v>
      </c>
      <c r="B1762" t="s">
        <v>156</v>
      </c>
      <c r="C1762" t="s">
        <v>55</v>
      </c>
      <c r="D1762">
        <v>3</v>
      </c>
      <c r="E1762">
        <v>0</v>
      </c>
      <c r="F1762">
        <v>0</v>
      </c>
      <c r="G1762" s="28"/>
      <c r="H1762" s="28"/>
      <c r="I1762" s="28"/>
    </row>
    <row r="1763" spans="1:9" ht="12.75">
      <c r="A1763" t="s">
        <v>136</v>
      </c>
      <c r="B1763" t="s">
        <v>156</v>
      </c>
      <c r="C1763" t="s">
        <v>55</v>
      </c>
      <c r="D1763">
        <v>7</v>
      </c>
      <c r="E1763">
        <v>0</v>
      </c>
      <c r="F1763">
        <v>0</v>
      </c>
      <c r="G1763" s="28"/>
      <c r="H1763" s="28"/>
      <c r="I1763" s="28"/>
    </row>
    <row r="1764" spans="1:9" ht="12.75">
      <c r="A1764" t="s">
        <v>136</v>
      </c>
      <c r="B1764" t="s">
        <v>156</v>
      </c>
      <c r="C1764" t="s">
        <v>55</v>
      </c>
      <c r="D1764">
        <v>0</v>
      </c>
      <c r="E1764">
        <v>0</v>
      </c>
      <c r="F1764">
        <v>0</v>
      </c>
      <c r="G1764" s="28"/>
      <c r="H1764" s="28"/>
      <c r="I1764" s="28"/>
    </row>
    <row r="1765" spans="1:9" ht="12.75">
      <c r="A1765" t="s">
        <v>136</v>
      </c>
      <c r="B1765" t="s">
        <v>156</v>
      </c>
      <c r="C1765" t="s">
        <v>55</v>
      </c>
      <c r="D1765">
        <v>0</v>
      </c>
      <c r="E1765">
        <v>0</v>
      </c>
      <c r="F1765">
        <v>0</v>
      </c>
      <c r="G1765" s="28"/>
      <c r="H1765" s="28"/>
      <c r="I1765" s="28"/>
    </row>
    <row r="1766" spans="1:9" ht="12.75">
      <c r="A1766" t="s">
        <v>136</v>
      </c>
      <c r="B1766" t="s">
        <v>156</v>
      </c>
      <c r="C1766" t="s">
        <v>55</v>
      </c>
      <c r="D1766">
        <v>0</v>
      </c>
      <c r="E1766">
        <v>0</v>
      </c>
      <c r="F1766">
        <v>0</v>
      </c>
      <c r="G1766" s="28"/>
      <c r="H1766" s="28"/>
      <c r="I1766" s="28"/>
    </row>
    <row r="1767" spans="1:9" ht="12.75">
      <c r="A1767" t="s">
        <v>136</v>
      </c>
      <c r="B1767" t="s">
        <v>156</v>
      </c>
      <c r="C1767" t="s">
        <v>55</v>
      </c>
      <c r="D1767">
        <v>0</v>
      </c>
      <c r="E1767">
        <v>0</v>
      </c>
      <c r="F1767">
        <v>0</v>
      </c>
      <c r="G1767" s="28"/>
      <c r="H1767" s="28"/>
      <c r="I1767" s="28"/>
    </row>
    <row r="1768" spans="1:9" ht="12.75">
      <c r="A1768" t="s">
        <v>136</v>
      </c>
      <c r="B1768" t="s">
        <v>156</v>
      </c>
      <c r="C1768" t="s">
        <v>55</v>
      </c>
      <c r="D1768">
        <v>0</v>
      </c>
      <c r="E1768">
        <v>0</v>
      </c>
      <c r="F1768">
        <v>0</v>
      </c>
      <c r="G1768" s="28"/>
      <c r="H1768" s="28"/>
      <c r="I1768" s="28"/>
    </row>
    <row r="1769" spans="1:9" ht="12.75">
      <c r="A1769" t="s">
        <v>136</v>
      </c>
      <c r="B1769" t="s">
        <v>156</v>
      </c>
      <c r="C1769" t="s">
        <v>55</v>
      </c>
      <c r="D1769">
        <v>0</v>
      </c>
      <c r="E1769">
        <v>0</v>
      </c>
      <c r="F1769">
        <v>0</v>
      </c>
      <c r="G1769" s="28"/>
      <c r="H1769" s="28"/>
      <c r="I1769" s="28"/>
    </row>
    <row r="1770" spans="1:9" ht="12.75">
      <c r="A1770" t="s">
        <v>136</v>
      </c>
      <c r="B1770" t="s">
        <v>156</v>
      </c>
      <c r="C1770" t="s">
        <v>55</v>
      </c>
      <c r="D1770">
        <v>0</v>
      </c>
      <c r="E1770">
        <v>0</v>
      </c>
      <c r="F1770">
        <v>0</v>
      </c>
      <c r="G1770" s="28">
        <f>SUM(D1757:D1770)/7</f>
        <v>1.8571428571428572</v>
      </c>
      <c r="H1770" s="28">
        <f>SUM(E1757:E1770)/7</f>
        <v>0</v>
      </c>
      <c r="I1770" s="28">
        <f>SUM(F1757:F1770)/7</f>
        <v>0.14285714285714285</v>
      </c>
    </row>
    <row r="1771" spans="1:9" ht="12.75">
      <c r="A1771" t="s">
        <v>136</v>
      </c>
      <c r="B1771" t="s">
        <v>156</v>
      </c>
      <c r="C1771" t="s">
        <v>24</v>
      </c>
      <c r="D1771">
        <v>6</v>
      </c>
      <c r="E1771">
        <v>0</v>
      </c>
      <c r="F1771">
        <v>0</v>
      </c>
      <c r="G1771" s="28"/>
      <c r="H1771" s="28"/>
      <c r="I1771" s="28"/>
    </row>
    <row r="1772" spans="1:9" ht="12.75">
      <c r="A1772" t="s">
        <v>136</v>
      </c>
      <c r="B1772" t="s">
        <v>156</v>
      </c>
      <c r="C1772" t="s">
        <v>24</v>
      </c>
      <c r="D1772">
        <v>0</v>
      </c>
      <c r="E1772">
        <v>0</v>
      </c>
      <c r="F1772">
        <v>0</v>
      </c>
      <c r="G1772" s="28"/>
      <c r="H1772" s="28"/>
      <c r="I1772" s="28"/>
    </row>
    <row r="1773" spans="1:9" ht="12.75">
      <c r="A1773" t="s">
        <v>136</v>
      </c>
      <c r="B1773" t="s">
        <v>156</v>
      </c>
      <c r="C1773" t="s">
        <v>24</v>
      </c>
      <c r="D1773">
        <v>6</v>
      </c>
      <c r="E1773">
        <v>0</v>
      </c>
      <c r="F1773">
        <v>0</v>
      </c>
      <c r="G1773" s="28"/>
      <c r="H1773" s="28"/>
      <c r="I1773" s="28"/>
    </row>
    <row r="1774" spans="1:9" ht="12.75">
      <c r="A1774" t="s">
        <v>136</v>
      </c>
      <c r="B1774" t="s">
        <v>156</v>
      </c>
      <c r="C1774" t="s">
        <v>24</v>
      </c>
      <c r="D1774">
        <v>6</v>
      </c>
      <c r="E1774">
        <v>0</v>
      </c>
      <c r="F1774">
        <v>0</v>
      </c>
      <c r="G1774" s="28"/>
      <c r="H1774" s="28"/>
      <c r="I1774" s="28"/>
    </row>
    <row r="1775" spans="1:9" ht="12.75">
      <c r="A1775" t="s">
        <v>136</v>
      </c>
      <c r="B1775" t="s">
        <v>156</v>
      </c>
      <c r="C1775" t="s">
        <v>24</v>
      </c>
      <c r="D1775">
        <v>2</v>
      </c>
      <c r="E1775">
        <v>0</v>
      </c>
      <c r="F1775">
        <v>0</v>
      </c>
      <c r="G1775" s="28"/>
      <c r="H1775" s="28"/>
      <c r="I1775" s="28"/>
    </row>
    <row r="1776" spans="1:9" ht="12.75">
      <c r="A1776" t="s">
        <v>136</v>
      </c>
      <c r="B1776" t="s">
        <v>156</v>
      </c>
      <c r="C1776" t="s">
        <v>24</v>
      </c>
      <c r="D1776">
        <v>1</v>
      </c>
      <c r="E1776">
        <v>0</v>
      </c>
      <c r="F1776">
        <v>0</v>
      </c>
      <c r="G1776" s="28"/>
      <c r="H1776" s="28"/>
      <c r="I1776" s="28"/>
    </row>
    <row r="1777" spans="1:9" ht="12.75">
      <c r="A1777" t="s">
        <v>136</v>
      </c>
      <c r="B1777" t="s">
        <v>156</v>
      </c>
      <c r="C1777" t="s">
        <v>24</v>
      </c>
      <c r="D1777">
        <v>0</v>
      </c>
      <c r="E1777">
        <v>0</v>
      </c>
      <c r="F1777">
        <v>0</v>
      </c>
      <c r="G1777" s="28"/>
      <c r="H1777" s="28"/>
      <c r="I1777" s="28"/>
    </row>
    <row r="1778" spans="1:9" ht="12.75">
      <c r="A1778" t="s">
        <v>136</v>
      </c>
      <c r="B1778" t="s">
        <v>156</v>
      </c>
      <c r="C1778" t="s">
        <v>24</v>
      </c>
      <c r="D1778">
        <v>2</v>
      </c>
      <c r="E1778">
        <v>0</v>
      </c>
      <c r="F1778">
        <v>0</v>
      </c>
      <c r="G1778" s="28"/>
      <c r="H1778" s="28"/>
      <c r="I1778" s="28"/>
    </row>
    <row r="1779" spans="1:9" ht="12.75">
      <c r="A1779" t="s">
        <v>136</v>
      </c>
      <c r="B1779" t="s">
        <v>156</v>
      </c>
      <c r="C1779" t="s">
        <v>24</v>
      </c>
      <c r="D1779">
        <v>3</v>
      </c>
      <c r="E1779">
        <v>0</v>
      </c>
      <c r="F1779">
        <v>0</v>
      </c>
      <c r="G1779" s="28"/>
      <c r="H1779" s="28"/>
      <c r="I1779" s="28"/>
    </row>
    <row r="1780" spans="1:9" ht="12.75">
      <c r="A1780" t="s">
        <v>136</v>
      </c>
      <c r="B1780" t="s">
        <v>156</v>
      </c>
      <c r="C1780" t="s">
        <v>24</v>
      </c>
      <c r="D1780">
        <v>1</v>
      </c>
      <c r="E1780">
        <v>0</v>
      </c>
      <c r="F1780">
        <v>0</v>
      </c>
      <c r="G1780" s="28"/>
      <c r="H1780" s="28"/>
      <c r="I1780" s="28"/>
    </row>
    <row r="1781" spans="1:9" ht="12.75">
      <c r="A1781" t="s">
        <v>136</v>
      </c>
      <c r="B1781" t="s">
        <v>156</v>
      </c>
      <c r="C1781" t="s">
        <v>24</v>
      </c>
      <c r="D1781">
        <v>1</v>
      </c>
      <c r="E1781">
        <v>0</v>
      </c>
      <c r="F1781">
        <v>0</v>
      </c>
      <c r="G1781" s="28"/>
      <c r="H1781" s="28"/>
      <c r="I1781" s="28"/>
    </row>
    <row r="1782" spans="1:9" ht="12.75">
      <c r="A1782" t="s">
        <v>136</v>
      </c>
      <c r="B1782" t="s">
        <v>156</v>
      </c>
      <c r="C1782" t="s">
        <v>24</v>
      </c>
      <c r="D1782">
        <v>1</v>
      </c>
      <c r="E1782">
        <v>0</v>
      </c>
      <c r="F1782">
        <v>0</v>
      </c>
      <c r="G1782" s="28"/>
      <c r="H1782" s="28"/>
      <c r="I1782" s="28"/>
    </row>
    <row r="1783" spans="1:9" ht="12.75">
      <c r="A1783" t="s">
        <v>136</v>
      </c>
      <c r="B1783" t="s">
        <v>156</v>
      </c>
      <c r="C1783" t="s">
        <v>24</v>
      </c>
      <c r="D1783">
        <v>1</v>
      </c>
      <c r="E1783">
        <v>0</v>
      </c>
      <c r="F1783">
        <v>0</v>
      </c>
      <c r="G1783" s="28"/>
      <c r="H1783" s="28"/>
      <c r="I1783" s="28"/>
    </row>
    <row r="1784" spans="1:9" ht="12.75">
      <c r="A1784" t="s">
        <v>136</v>
      </c>
      <c r="B1784" t="s">
        <v>156</v>
      </c>
      <c r="C1784" t="s">
        <v>24</v>
      </c>
      <c r="D1784">
        <v>4</v>
      </c>
      <c r="E1784">
        <v>0</v>
      </c>
      <c r="F1784">
        <v>0</v>
      </c>
      <c r="G1784" s="28"/>
      <c r="H1784" s="28"/>
      <c r="I1784" s="28"/>
    </row>
    <row r="1785" spans="1:9" ht="12.75">
      <c r="A1785" t="s">
        <v>136</v>
      </c>
      <c r="B1785" t="s">
        <v>156</v>
      </c>
      <c r="C1785" t="s">
        <v>24</v>
      </c>
      <c r="D1785">
        <v>1</v>
      </c>
      <c r="E1785">
        <v>0</v>
      </c>
      <c r="F1785">
        <v>0</v>
      </c>
      <c r="G1785" s="28"/>
      <c r="H1785" s="28"/>
      <c r="I1785" s="28"/>
    </row>
    <row r="1786" spans="1:9" ht="12.75">
      <c r="A1786" t="s">
        <v>136</v>
      </c>
      <c r="B1786" t="s">
        <v>156</v>
      </c>
      <c r="C1786" t="s">
        <v>24</v>
      </c>
      <c r="D1786">
        <v>1</v>
      </c>
      <c r="E1786">
        <v>0</v>
      </c>
      <c r="F1786">
        <v>0</v>
      </c>
      <c r="G1786" s="28"/>
      <c r="H1786" s="28"/>
      <c r="I1786" s="28"/>
    </row>
    <row r="1787" spans="1:9" ht="12.75">
      <c r="A1787" t="s">
        <v>136</v>
      </c>
      <c r="B1787" t="s">
        <v>156</v>
      </c>
      <c r="C1787" t="s">
        <v>24</v>
      </c>
      <c r="D1787">
        <v>0</v>
      </c>
      <c r="E1787">
        <v>0</v>
      </c>
      <c r="F1787">
        <v>0</v>
      </c>
      <c r="G1787" s="28"/>
      <c r="H1787" s="28"/>
      <c r="I1787" s="28"/>
    </row>
    <row r="1788" spans="1:9" ht="12.75">
      <c r="A1788" t="s">
        <v>136</v>
      </c>
      <c r="B1788" t="s">
        <v>156</v>
      </c>
      <c r="C1788" t="s">
        <v>24</v>
      </c>
      <c r="D1788">
        <v>0</v>
      </c>
      <c r="E1788">
        <v>0</v>
      </c>
      <c r="F1788">
        <v>0</v>
      </c>
      <c r="G1788" s="28"/>
      <c r="H1788" s="28"/>
      <c r="I1788" s="28"/>
    </row>
    <row r="1789" spans="1:9" ht="12.75">
      <c r="A1789" t="s">
        <v>136</v>
      </c>
      <c r="B1789" t="s">
        <v>156</v>
      </c>
      <c r="C1789" t="s">
        <v>24</v>
      </c>
      <c r="D1789">
        <v>1</v>
      </c>
      <c r="E1789">
        <v>0</v>
      </c>
      <c r="F1789">
        <v>0</v>
      </c>
      <c r="G1789" s="28"/>
      <c r="H1789" s="28"/>
      <c r="I1789" s="28"/>
    </row>
    <row r="1790" spans="1:9" ht="12.75">
      <c r="A1790" t="s">
        <v>136</v>
      </c>
      <c r="B1790" t="s">
        <v>156</v>
      </c>
      <c r="C1790" t="s">
        <v>24</v>
      </c>
      <c r="D1790">
        <v>0</v>
      </c>
      <c r="E1790">
        <v>0</v>
      </c>
      <c r="F1790">
        <v>0</v>
      </c>
      <c r="G1790" s="28"/>
      <c r="H1790" s="28"/>
      <c r="I1790" s="28"/>
    </row>
    <row r="1791" spans="1:9" ht="12.75">
      <c r="A1791" t="s">
        <v>136</v>
      </c>
      <c r="B1791" t="s">
        <v>156</v>
      </c>
      <c r="C1791" t="s">
        <v>24</v>
      </c>
      <c r="D1791">
        <v>0</v>
      </c>
      <c r="E1791">
        <v>0</v>
      </c>
      <c r="F1791">
        <v>0</v>
      </c>
      <c r="G1791" s="28"/>
      <c r="H1791" s="28"/>
      <c r="I1791" s="28"/>
    </row>
    <row r="1792" spans="1:9" ht="12.75">
      <c r="A1792" t="s">
        <v>136</v>
      </c>
      <c r="B1792" t="s">
        <v>156</v>
      </c>
      <c r="C1792" t="s">
        <v>24</v>
      </c>
      <c r="D1792">
        <v>0</v>
      </c>
      <c r="E1792">
        <v>0</v>
      </c>
      <c r="F1792">
        <v>0</v>
      </c>
      <c r="G1792" s="28"/>
      <c r="H1792" s="28"/>
      <c r="I1792" s="28"/>
    </row>
    <row r="1793" spans="1:9" ht="12.75">
      <c r="A1793" t="s">
        <v>136</v>
      </c>
      <c r="B1793" t="s">
        <v>156</v>
      </c>
      <c r="C1793" t="s">
        <v>24</v>
      </c>
      <c r="D1793">
        <v>0</v>
      </c>
      <c r="E1793">
        <v>0</v>
      </c>
      <c r="F1793">
        <v>0</v>
      </c>
      <c r="G1793" s="28"/>
      <c r="H1793" s="28"/>
      <c r="I1793" s="28"/>
    </row>
    <row r="1794" spans="1:9" ht="12.75">
      <c r="A1794" t="s">
        <v>136</v>
      </c>
      <c r="B1794" t="s">
        <v>156</v>
      </c>
      <c r="C1794" t="s">
        <v>24</v>
      </c>
      <c r="D1794">
        <v>1</v>
      </c>
      <c r="E1794">
        <v>0</v>
      </c>
      <c r="F1794">
        <v>0</v>
      </c>
      <c r="G1794" s="28"/>
      <c r="H1794" s="28"/>
      <c r="I1794" s="28"/>
    </row>
    <row r="1795" spans="1:9" ht="12.75">
      <c r="A1795" t="s">
        <v>136</v>
      </c>
      <c r="B1795" t="s">
        <v>156</v>
      </c>
      <c r="C1795" t="s">
        <v>24</v>
      </c>
      <c r="D1795">
        <v>0</v>
      </c>
      <c r="E1795">
        <v>0</v>
      </c>
      <c r="F1795">
        <v>0</v>
      </c>
      <c r="G1795" s="28"/>
      <c r="H1795" s="28"/>
      <c r="I1795" s="28"/>
    </row>
    <row r="1796" spans="1:9" ht="12.75">
      <c r="A1796" t="s">
        <v>136</v>
      </c>
      <c r="B1796" t="s">
        <v>156</v>
      </c>
      <c r="C1796" t="s">
        <v>24</v>
      </c>
      <c r="D1796">
        <v>0</v>
      </c>
      <c r="E1796">
        <v>0</v>
      </c>
      <c r="F1796">
        <v>0</v>
      </c>
      <c r="G1796" s="28"/>
      <c r="H1796" s="28"/>
      <c r="I1796" s="28"/>
    </row>
    <row r="1797" spans="1:9" ht="12.75">
      <c r="A1797" t="s">
        <v>136</v>
      </c>
      <c r="B1797" t="s">
        <v>156</v>
      </c>
      <c r="C1797" t="s">
        <v>24</v>
      </c>
      <c r="D1797">
        <v>0</v>
      </c>
      <c r="E1797">
        <v>0</v>
      </c>
      <c r="F1797">
        <v>0</v>
      </c>
      <c r="G1797" s="28"/>
      <c r="H1797" s="28"/>
      <c r="I1797" s="28"/>
    </row>
    <row r="1798" spans="1:9" ht="12.75">
      <c r="A1798" t="s">
        <v>136</v>
      </c>
      <c r="B1798" t="s">
        <v>156</v>
      </c>
      <c r="C1798" t="s">
        <v>24</v>
      </c>
      <c r="D1798">
        <v>0</v>
      </c>
      <c r="E1798">
        <v>0</v>
      </c>
      <c r="F1798">
        <v>0</v>
      </c>
      <c r="G1798" s="28">
        <f>SUM(D1771:D1798)/14</f>
        <v>2.7142857142857144</v>
      </c>
      <c r="H1798" s="28">
        <f>SUM(E1771:E1798)/14</f>
        <v>0</v>
      </c>
      <c r="I1798" s="28">
        <f>SUM(F1771:F1798)/14</f>
        <v>0</v>
      </c>
    </row>
    <row r="1799" spans="7:9" ht="12.75">
      <c r="G1799" s="28"/>
      <c r="H1799" s="28"/>
      <c r="I1799" s="28"/>
    </row>
    <row r="1800" spans="1:9" ht="12.75">
      <c r="A1800" t="s">
        <v>136</v>
      </c>
      <c r="B1800" t="s">
        <v>17</v>
      </c>
      <c r="C1800" t="s">
        <v>16</v>
      </c>
      <c r="D1800">
        <v>1</v>
      </c>
      <c r="E1800">
        <v>0</v>
      </c>
      <c r="F1800">
        <v>0</v>
      </c>
      <c r="G1800" s="28"/>
      <c r="H1800" s="28"/>
      <c r="I1800" s="28"/>
    </row>
    <row r="1801" spans="1:9" ht="12.75">
      <c r="A1801" t="s">
        <v>136</v>
      </c>
      <c r="B1801" t="s">
        <v>17</v>
      </c>
      <c r="C1801" t="s">
        <v>16</v>
      </c>
      <c r="D1801">
        <v>0</v>
      </c>
      <c r="E1801">
        <v>0</v>
      </c>
      <c r="F1801">
        <v>0</v>
      </c>
      <c r="G1801" s="28"/>
      <c r="H1801" s="28"/>
      <c r="I1801" s="28"/>
    </row>
    <row r="1802" spans="1:9" ht="12.75">
      <c r="A1802" t="s">
        <v>136</v>
      </c>
      <c r="B1802" t="s">
        <v>17</v>
      </c>
      <c r="C1802" t="s">
        <v>16</v>
      </c>
      <c r="D1802">
        <v>0</v>
      </c>
      <c r="E1802">
        <v>1</v>
      </c>
      <c r="F1802">
        <v>0</v>
      </c>
      <c r="G1802" s="28"/>
      <c r="H1802" s="28"/>
      <c r="I1802" s="28"/>
    </row>
    <row r="1803" spans="1:9" ht="12.75">
      <c r="A1803" t="s">
        <v>136</v>
      </c>
      <c r="B1803" t="s">
        <v>17</v>
      </c>
      <c r="C1803" t="s">
        <v>16</v>
      </c>
      <c r="D1803">
        <v>0</v>
      </c>
      <c r="E1803">
        <v>0</v>
      </c>
      <c r="F1803">
        <v>0</v>
      </c>
      <c r="G1803" s="28"/>
      <c r="H1803" s="28"/>
      <c r="I1803" s="28"/>
    </row>
    <row r="1804" spans="1:9" ht="12.75">
      <c r="A1804" t="s">
        <v>136</v>
      </c>
      <c r="B1804" t="s">
        <v>17</v>
      </c>
      <c r="C1804" t="s">
        <v>16</v>
      </c>
      <c r="D1804">
        <v>0</v>
      </c>
      <c r="E1804">
        <v>0</v>
      </c>
      <c r="F1804">
        <v>0</v>
      </c>
      <c r="G1804" s="28"/>
      <c r="H1804" s="28"/>
      <c r="I1804" s="28"/>
    </row>
    <row r="1805" spans="1:9" ht="12.75">
      <c r="A1805" t="s">
        <v>136</v>
      </c>
      <c r="B1805" t="s">
        <v>17</v>
      </c>
      <c r="C1805" t="s">
        <v>16</v>
      </c>
      <c r="D1805">
        <v>0</v>
      </c>
      <c r="E1805">
        <v>0</v>
      </c>
      <c r="F1805">
        <v>0</v>
      </c>
      <c r="G1805" s="28"/>
      <c r="H1805" s="28"/>
      <c r="I1805" s="28"/>
    </row>
    <row r="1806" spans="1:9" ht="12.75">
      <c r="A1806" t="s">
        <v>136</v>
      </c>
      <c r="B1806" t="s">
        <v>17</v>
      </c>
      <c r="C1806" t="s">
        <v>16</v>
      </c>
      <c r="D1806">
        <v>2</v>
      </c>
      <c r="E1806">
        <v>0</v>
      </c>
      <c r="F1806">
        <v>0</v>
      </c>
      <c r="G1806" s="28">
        <f>SUM(D1800:D1806)/7</f>
        <v>0.42857142857142855</v>
      </c>
      <c r="H1806" s="28">
        <f>SUM(E1800:E1806)/7</f>
        <v>0.14285714285714285</v>
      </c>
      <c r="I1806" s="28">
        <f>SUM(F1800:F1806)/7</f>
        <v>0</v>
      </c>
    </row>
    <row r="1807" spans="1:9" ht="12.75">
      <c r="A1807" t="s">
        <v>136</v>
      </c>
      <c r="B1807" t="s">
        <v>17</v>
      </c>
      <c r="C1807" t="s">
        <v>55</v>
      </c>
      <c r="D1807">
        <v>0</v>
      </c>
      <c r="E1807">
        <v>0</v>
      </c>
      <c r="F1807">
        <v>0</v>
      </c>
      <c r="G1807" s="28"/>
      <c r="H1807" s="28"/>
      <c r="I1807" s="28"/>
    </row>
    <row r="1808" spans="1:9" ht="12.75">
      <c r="A1808" t="s">
        <v>136</v>
      </c>
      <c r="B1808" t="s">
        <v>17</v>
      </c>
      <c r="C1808" t="s">
        <v>55</v>
      </c>
      <c r="D1808">
        <v>1</v>
      </c>
      <c r="E1808">
        <v>0</v>
      </c>
      <c r="F1808">
        <v>0</v>
      </c>
      <c r="G1808" s="28"/>
      <c r="H1808" s="28"/>
      <c r="I1808" s="28"/>
    </row>
    <row r="1809" spans="1:9" ht="12.75">
      <c r="A1809" t="s">
        <v>136</v>
      </c>
      <c r="B1809" t="s">
        <v>17</v>
      </c>
      <c r="C1809" t="s">
        <v>55</v>
      </c>
      <c r="D1809">
        <v>1</v>
      </c>
      <c r="E1809">
        <v>0</v>
      </c>
      <c r="F1809">
        <v>0</v>
      </c>
      <c r="G1809" s="28"/>
      <c r="H1809" s="28"/>
      <c r="I1809" s="28"/>
    </row>
    <row r="1810" spans="1:9" ht="12.75">
      <c r="A1810" t="s">
        <v>136</v>
      </c>
      <c r="B1810" t="s">
        <v>17</v>
      </c>
      <c r="C1810" t="s">
        <v>55</v>
      </c>
      <c r="D1810">
        <v>2</v>
      </c>
      <c r="E1810">
        <v>0</v>
      </c>
      <c r="F1810">
        <v>0</v>
      </c>
      <c r="G1810" s="28"/>
      <c r="H1810" s="28"/>
      <c r="I1810" s="28"/>
    </row>
    <row r="1811" spans="1:9" ht="12.75">
      <c r="A1811" t="s">
        <v>136</v>
      </c>
      <c r="B1811" t="s">
        <v>17</v>
      </c>
      <c r="C1811" t="s">
        <v>55</v>
      </c>
      <c r="D1811">
        <v>0</v>
      </c>
      <c r="E1811">
        <v>0</v>
      </c>
      <c r="F1811">
        <v>0</v>
      </c>
      <c r="G1811" s="28"/>
      <c r="H1811" s="28"/>
      <c r="I1811" s="28"/>
    </row>
    <row r="1812" spans="1:9" ht="12.75">
      <c r="A1812" t="s">
        <v>136</v>
      </c>
      <c r="B1812" t="s">
        <v>17</v>
      </c>
      <c r="C1812" t="s">
        <v>55</v>
      </c>
      <c r="D1812">
        <v>2</v>
      </c>
      <c r="E1812">
        <v>0</v>
      </c>
      <c r="F1812">
        <v>0</v>
      </c>
      <c r="G1812" s="28"/>
      <c r="H1812" s="28"/>
      <c r="I1812" s="28"/>
    </row>
    <row r="1813" spans="1:9" ht="12.75">
      <c r="A1813" t="s">
        <v>136</v>
      </c>
      <c r="B1813" t="s">
        <v>17</v>
      </c>
      <c r="C1813" t="s">
        <v>55</v>
      </c>
      <c r="D1813">
        <v>0</v>
      </c>
      <c r="E1813">
        <v>0</v>
      </c>
      <c r="F1813">
        <v>0</v>
      </c>
      <c r="G1813" s="28">
        <f>SUM(D1807:D1813)/7</f>
        <v>0.8571428571428571</v>
      </c>
      <c r="H1813" s="28">
        <f>SUM(E1807:E1813)/7</f>
        <v>0</v>
      </c>
      <c r="I1813" s="28">
        <f>SUM(F1807:F1813)/7</f>
        <v>0</v>
      </c>
    </row>
    <row r="1814" spans="1:9" ht="12.75">
      <c r="A1814" t="s">
        <v>136</v>
      </c>
      <c r="B1814" t="s">
        <v>17</v>
      </c>
      <c r="C1814" t="s">
        <v>24</v>
      </c>
      <c r="D1814">
        <v>7</v>
      </c>
      <c r="E1814">
        <v>0</v>
      </c>
      <c r="F1814">
        <v>0</v>
      </c>
      <c r="G1814" s="28"/>
      <c r="H1814" s="28"/>
      <c r="I1814" s="28"/>
    </row>
    <row r="1815" spans="1:9" ht="12.75">
      <c r="A1815" t="s">
        <v>136</v>
      </c>
      <c r="B1815" t="s">
        <v>17</v>
      </c>
      <c r="C1815" t="s">
        <v>24</v>
      </c>
      <c r="D1815">
        <v>6</v>
      </c>
      <c r="E1815">
        <v>0</v>
      </c>
      <c r="F1815">
        <v>0</v>
      </c>
      <c r="G1815" s="28"/>
      <c r="H1815" s="28"/>
      <c r="I1815" s="28"/>
    </row>
    <row r="1816" spans="1:9" ht="12.75">
      <c r="A1816" t="s">
        <v>136</v>
      </c>
      <c r="B1816" t="s">
        <v>17</v>
      </c>
      <c r="C1816" t="s">
        <v>24</v>
      </c>
      <c r="D1816">
        <v>1</v>
      </c>
      <c r="E1816">
        <v>0</v>
      </c>
      <c r="F1816">
        <v>0</v>
      </c>
      <c r="G1816" s="28"/>
      <c r="H1816" s="28"/>
      <c r="I1816" s="28"/>
    </row>
    <row r="1817" spans="1:9" ht="12.75">
      <c r="A1817" t="s">
        <v>136</v>
      </c>
      <c r="B1817" t="s">
        <v>17</v>
      </c>
      <c r="C1817" t="s">
        <v>24</v>
      </c>
      <c r="D1817">
        <v>1</v>
      </c>
      <c r="E1817">
        <v>0</v>
      </c>
      <c r="F1817">
        <v>0</v>
      </c>
      <c r="G1817" s="28"/>
      <c r="H1817" s="28"/>
      <c r="I1817" s="28"/>
    </row>
    <row r="1818" spans="1:9" ht="12.75">
      <c r="A1818" t="s">
        <v>136</v>
      </c>
      <c r="B1818" t="s">
        <v>17</v>
      </c>
      <c r="C1818" t="s">
        <v>24</v>
      </c>
      <c r="D1818">
        <v>0</v>
      </c>
      <c r="E1818">
        <v>0</v>
      </c>
      <c r="F1818">
        <v>0</v>
      </c>
      <c r="G1818" s="28"/>
      <c r="H1818" s="28"/>
      <c r="I1818" s="28"/>
    </row>
    <row r="1819" spans="1:9" ht="12.75">
      <c r="A1819" t="s">
        <v>136</v>
      </c>
      <c r="B1819" t="s">
        <v>17</v>
      </c>
      <c r="C1819" t="s">
        <v>24</v>
      </c>
      <c r="D1819">
        <v>0</v>
      </c>
      <c r="E1819">
        <v>0</v>
      </c>
      <c r="F1819">
        <v>0</v>
      </c>
      <c r="G1819" s="28"/>
      <c r="H1819" s="28"/>
      <c r="I1819" s="28"/>
    </row>
    <row r="1820" spans="1:9" ht="12.75">
      <c r="A1820" t="s">
        <v>136</v>
      </c>
      <c r="B1820" t="s">
        <v>17</v>
      </c>
      <c r="C1820" t="s">
        <v>24</v>
      </c>
      <c r="D1820">
        <v>0</v>
      </c>
      <c r="E1820">
        <v>0</v>
      </c>
      <c r="F1820">
        <v>0</v>
      </c>
      <c r="G1820" s="28"/>
      <c r="H1820" s="28"/>
      <c r="I1820" s="28"/>
    </row>
    <row r="1821" spans="1:9" ht="12.75">
      <c r="A1821" t="s">
        <v>136</v>
      </c>
      <c r="B1821" t="s">
        <v>17</v>
      </c>
      <c r="C1821" t="s">
        <v>24</v>
      </c>
      <c r="D1821">
        <v>0</v>
      </c>
      <c r="E1821">
        <v>0</v>
      </c>
      <c r="F1821">
        <v>0</v>
      </c>
      <c r="G1821" s="28"/>
      <c r="H1821" s="28"/>
      <c r="I1821" s="28"/>
    </row>
    <row r="1822" spans="1:9" ht="12.75">
      <c r="A1822" t="s">
        <v>136</v>
      </c>
      <c r="B1822" t="s">
        <v>17</v>
      </c>
      <c r="C1822" t="s">
        <v>24</v>
      </c>
      <c r="D1822">
        <v>1</v>
      </c>
      <c r="E1822">
        <v>0</v>
      </c>
      <c r="F1822">
        <v>0</v>
      </c>
      <c r="G1822" s="28"/>
      <c r="H1822" s="28"/>
      <c r="I1822" s="28"/>
    </row>
    <row r="1823" spans="1:9" ht="12.75">
      <c r="A1823" t="s">
        <v>136</v>
      </c>
      <c r="B1823" t="s">
        <v>17</v>
      </c>
      <c r="C1823" t="s">
        <v>24</v>
      </c>
      <c r="D1823">
        <v>0</v>
      </c>
      <c r="E1823">
        <v>0</v>
      </c>
      <c r="F1823">
        <v>0</v>
      </c>
      <c r="G1823" s="28"/>
      <c r="H1823" s="28"/>
      <c r="I1823" s="28"/>
    </row>
    <row r="1824" spans="1:9" ht="12.75">
      <c r="A1824" t="s">
        <v>136</v>
      </c>
      <c r="B1824" t="s">
        <v>17</v>
      </c>
      <c r="C1824" t="s">
        <v>24</v>
      </c>
      <c r="D1824">
        <v>3</v>
      </c>
      <c r="E1824">
        <v>0</v>
      </c>
      <c r="F1824">
        <v>0</v>
      </c>
      <c r="G1824" s="28"/>
      <c r="H1824" s="28"/>
      <c r="I1824" s="28"/>
    </row>
    <row r="1825" spans="1:9" ht="12.75">
      <c r="A1825" t="s">
        <v>136</v>
      </c>
      <c r="B1825" t="s">
        <v>17</v>
      </c>
      <c r="C1825" t="s">
        <v>24</v>
      </c>
      <c r="D1825">
        <v>2</v>
      </c>
      <c r="E1825">
        <v>0</v>
      </c>
      <c r="F1825">
        <v>0</v>
      </c>
      <c r="G1825" s="28"/>
      <c r="H1825" s="28"/>
      <c r="I1825" s="28"/>
    </row>
    <row r="1826" spans="1:9" ht="12.75">
      <c r="A1826" t="s">
        <v>136</v>
      </c>
      <c r="B1826" t="s">
        <v>17</v>
      </c>
      <c r="C1826" t="s">
        <v>24</v>
      </c>
      <c r="D1826">
        <v>2</v>
      </c>
      <c r="E1826">
        <v>0</v>
      </c>
      <c r="F1826">
        <v>0</v>
      </c>
      <c r="G1826" s="28"/>
      <c r="H1826" s="28"/>
      <c r="I1826" s="28"/>
    </row>
    <row r="1827" spans="1:9" ht="12.75">
      <c r="A1827" t="s">
        <v>136</v>
      </c>
      <c r="B1827" t="s">
        <v>17</v>
      </c>
      <c r="C1827" t="s">
        <v>24</v>
      </c>
      <c r="D1827">
        <v>1</v>
      </c>
      <c r="E1827">
        <v>0</v>
      </c>
      <c r="F1827">
        <v>0</v>
      </c>
      <c r="G1827" s="28">
        <f>SUM(D1814:D1827)/14</f>
        <v>1.7142857142857142</v>
      </c>
      <c r="H1827" s="28">
        <f>SUM(E1814:E1827)/14</f>
        <v>0</v>
      </c>
      <c r="I1827" s="28">
        <f>SUM(F1814:F1827)/14</f>
        <v>0</v>
      </c>
    </row>
    <row r="1828" spans="7:9" ht="12.75">
      <c r="G1828" s="28"/>
      <c r="H1828" s="28"/>
      <c r="I1828" s="28"/>
    </row>
    <row r="1829" spans="1:9" ht="12.75">
      <c r="A1829" t="s">
        <v>136</v>
      </c>
      <c r="B1829" t="s">
        <v>18</v>
      </c>
      <c r="C1829" t="s">
        <v>16</v>
      </c>
      <c r="D1829">
        <v>1</v>
      </c>
      <c r="E1829">
        <v>0</v>
      </c>
      <c r="F1829">
        <v>0</v>
      </c>
      <c r="G1829" s="28"/>
      <c r="H1829" s="28"/>
      <c r="I1829" s="28"/>
    </row>
    <row r="1830" spans="1:9" ht="12.75">
      <c r="A1830" t="s">
        <v>136</v>
      </c>
      <c r="B1830" t="s">
        <v>18</v>
      </c>
      <c r="C1830" t="s">
        <v>16</v>
      </c>
      <c r="D1830">
        <v>2</v>
      </c>
      <c r="E1830">
        <v>0</v>
      </c>
      <c r="F1830">
        <v>0</v>
      </c>
      <c r="G1830" s="28"/>
      <c r="H1830" s="28"/>
      <c r="I1830" s="28"/>
    </row>
    <row r="1831" spans="1:9" ht="12.75">
      <c r="A1831" t="s">
        <v>136</v>
      </c>
      <c r="B1831" t="s">
        <v>18</v>
      </c>
      <c r="C1831" t="s">
        <v>16</v>
      </c>
      <c r="D1831">
        <v>1</v>
      </c>
      <c r="E1831">
        <v>0</v>
      </c>
      <c r="F1831">
        <v>0</v>
      </c>
      <c r="G1831" s="28"/>
      <c r="H1831" s="28"/>
      <c r="I1831" s="28"/>
    </row>
    <row r="1832" spans="1:9" ht="12.75">
      <c r="A1832" t="s">
        <v>136</v>
      </c>
      <c r="B1832" t="s">
        <v>18</v>
      </c>
      <c r="C1832" t="s">
        <v>16</v>
      </c>
      <c r="D1832">
        <v>0</v>
      </c>
      <c r="E1832">
        <v>0</v>
      </c>
      <c r="F1832">
        <v>0</v>
      </c>
      <c r="G1832" s="28"/>
      <c r="H1832" s="28"/>
      <c r="I1832" s="28"/>
    </row>
    <row r="1833" spans="1:9" ht="12.75">
      <c r="A1833" t="s">
        <v>136</v>
      </c>
      <c r="B1833" t="s">
        <v>18</v>
      </c>
      <c r="C1833" t="s">
        <v>16</v>
      </c>
      <c r="D1833">
        <v>7</v>
      </c>
      <c r="E1833">
        <v>0</v>
      </c>
      <c r="F1833">
        <v>0</v>
      </c>
      <c r="G1833" s="28"/>
      <c r="H1833" s="28"/>
      <c r="I1833" s="28"/>
    </row>
    <row r="1834" spans="1:9" ht="12.75">
      <c r="A1834" t="s">
        <v>136</v>
      </c>
      <c r="B1834" t="s">
        <v>18</v>
      </c>
      <c r="C1834" t="s">
        <v>16</v>
      </c>
      <c r="D1834">
        <v>1</v>
      </c>
      <c r="E1834">
        <v>0</v>
      </c>
      <c r="F1834">
        <v>0</v>
      </c>
      <c r="G1834" s="28"/>
      <c r="H1834" s="28"/>
      <c r="I1834" s="28"/>
    </row>
    <row r="1835" spans="1:9" ht="12.75">
      <c r="A1835" t="s">
        <v>136</v>
      </c>
      <c r="B1835" t="s">
        <v>18</v>
      </c>
      <c r="C1835" t="s">
        <v>16</v>
      </c>
      <c r="D1835">
        <v>0</v>
      </c>
      <c r="E1835">
        <v>0</v>
      </c>
      <c r="F1835">
        <v>0</v>
      </c>
      <c r="G1835" s="28">
        <f>SUM(D1829:D1835)/7</f>
        <v>1.7142857142857142</v>
      </c>
      <c r="H1835" s="28">
        <f>SUM(E1829:E1835)/7</f>
        <v>0</v>
      </c>
      <c r="I1835" s="28">
        <f>SUM(F1829:F1835)/7</f>
        <v>0</v>
      </c>
    </row>
    <row r="1836" spans="1:9" ht="12.75">
      <c r="A1836" t="s">
        <v>136</v>
      </c>
      <c r="B1836" t="s">
        <v>18</v>
      </c>
      <c r="C1836" t="s">
        <v>55</v>
      </c>
      <c r="D1836">
        <v>0</v>
      </c>
      <c r="E1836">
        <v>0</v>
      </c>
      <c r="F1836">
        <v>0</v>
      </c>
      <c r="G1836" s="28"/>
      <c r="H1836" s="28"/>
      <c r="I1836" s="28"/>
    </row>
    <row r="1837" spans="1:9" ht="12.75">
      <c r="A1837" t="s">
        <v>136</v>
      </c>
      <c r="B1837" t="s">
        <v>18</v>
      </c>
      <c r="C1837" t="s">
        <v>55</v>
      </c>
      <c r="D1837">
        <v>4</v>
      </c>
      <c r="E1837">
        <v>0</v>
      </c>
      <c r="F1837">
        <v>0</v>
      </c>
      <c r="G1837" s="28"/>
      <c r="H1837" s="28"/>
      <c r="I1837" s="28"/>
    </row>
    <row r="1838" spans="1:9" ht="12.75">
      <c r="A1838" t="s">
        <v>136</v>
      </c>
      <c r="B1838" t="s">
        <v>18</v>
      </c>
      <c r="C1838" t="s">
        <v>55</v>
      </c>
      <c r="D1838">
        <v>2</v>
      </c>
      <c r="E1838">
        <v>0</v>
      </c>
      <c r="F1838">
        <v>2</v>
      </c>
      <c r="G1838" s="28"/>
      <c r="H1838" s="28"/>
      <c r="I1838" s="28"/>
    </row>
    <row r="1839" spans="1:9" ht="12.75">
      <c r="A1839" t="s">
        <v>136</v>
      </c>
      <c r="B1839" t="s">
        <v>18</v>
      </c>
      <c r="C1839" t="s">
        <v>55</v>
      </c>
      <c r="D1839">
        <v>0</v>
      </c>
      <c r="E1839">
        <v>0</v>
      </c>
      <c r="F1839">
        <v>0</v>
      </c>
      <c r="G1839" s="28"/>
      <c r="H1839" s="28"/>
      <c r="I1839" s="28"/>
    </row>
    <row r="1840" spans="1:9" ht="12.75">
      <c r="A1840" t="s">
        <v>136</v>
      </c>
      <c r="B1840" t="s">
        <v>18</v>
      </c>
      <c r="C1840" t="s">
        <v>55</v>
      </c>
      <c r="D1840">
        <v>0</v>
      </c>
      <c r="E1840">
        <v>0</v>
      </c>
      <c r="F1840">
        <v>0</v>
      </c>
      <c r="G1840" s="28"/>
      <c r="H1840" s="28"/>
      <c r="I1840" s="28"/>
    </row>
    <row r="1841" spans="1:9" ht="12.75">
      <c r="A1841" t="s">
        <v>136</v>
      </c>
      <c r="B1841" t="s">
        <v>18</v>
      </c>
      <c r="C1841" t="s">
        <v>55</v>
      </c>
      <c r="D1841">
        <v>2</v>
      </c>
      <c r="E1841">
        <v>0</v>
      </c>
      <c r="F1841">
        <v>0</v>
      </c>
      <c r="G1841" s="28"/>
      <c r="H1841" s="28"/>
      <c r="I1841" s="28"/>
    </row>
    <row r="1842" spans="1:9" ht="12.75">
      <c r="A1842" t="s">
        <v>136</v>
      </c>
      <c r="B1842" t="s">
        <v>18</v>
      </c>
      <c r="C1842" t="s">
        <v>55</v>
      </c>
      <c r="D1842">
        <v>1</v>
      </c>
      <c r="E1842">
        <v>0</v>
      </c>
      <c r="F1842">
        <v>0</v>
      </c>
      <c r="G1842" s="28">
        <f>SUM(D1836:D1842)/7</f>
        <v>1.2857142857142858</v>
      </c>
      <c r="H1842" s="28">
        <f>SUM(E1836:E1842)/7</f>
        <v>0</v>
      </c>
      <c r="I1842" s="28">
        <f>SUM(F1836:F1842)/7</f>
        <v>0.2857142857142857</v>
      </c>
    </row>
    <row r="1843" spans="1:9" ht="12.75">
      <c r="A1843" t="s">
        <v>136</v>
      </c>
      <c r="B1843" t="s">
        <v>18</v>
      </c>
      <c r="C1843" t="s">
        <v>24</v>
      </c>
      <c r="D1843">
        <v>2</v>
      </c>
      <c r="E1843">
        <v>0</v>
      </c>
      <c r="F1843">
        <v>0</v>
      </c>
      <c r="G1843" s="28"/>
      <c r="H1843" s="28"/>
      <c r="I1843" s="28"/>
    </row>
    <row r="1844" spans="1:9" ht="12.75">
      <c r="A1844" t="s">
        <v>136</v>
      </c>
      <c r="B1844" t="s">
        <v>18</v>
      </c>
      <c r="C1844" t="s">
        <v>24</v>
      </c>
      <c r="D1844">
        <v>0</v>
      </c>
      <c r="E1844">
        <v>0</v>
      </c>
      <c r="F1844">
        <v>0</v>
      </c>
      <c r="G1844" s="28"/>
      <c r="H1844" s="28"/>
      <c r="I1844" s="28"/>
    </row>
    <row r="1845" spans="1:9" ht="12.75">
      <c r="A1845" t="s">
        <v>136</v>
      </c>
      <c r="B1845" t="s">
        <v>18</v>
      </c>
      <c r="C1845" t="s">
        <v>24</v>
      </c>
      <c r="D1845">
        <v>3</v>
      </c>
      <c r="E1845">
        <v>0</v>
      </c>
      <c r="F1845">
        <v>0</v>
      </c>
      <c r="G1845" s="28"/>
      <c r="H1845" s="28"/>
      <c r="I1845" s="28"/>
    </row>
    <row r="1846" spans="1:9" ht="12.75">
      <c r="A1846" t="s">
        <v>136</v>
      </c>
      <c r="B1846" t="s">
        <v>18</v>
      </c>
      <c r="C1846" t="s">
        <v>24</v>
      </c>
      <c r="D1846">
        <v>1</v>
      </c>
      <c r="E1846">
        <v>0</v>
      </c>
      <c r="F1846">
        <v>0</v>
      </c>
      <c r="G1846" s="28"/>
      <c r="H1846" s="28"/>
      <c r="I1846" s="28"/>
    </row>
    <row r="1847" spans="1:9" ht="12.75">
      <c r="A1847" t="s">
        <v>136</v>
      </c>
      <c r="B1847" t="s">
        <v>18</v>
      </c>
      <c r="C1847" t="s">
        <v>24</v>
      </c>
      <c r="D1847">
        <v>0</v>
      </c>
      <c r="E1847">
        <v>0</v>
      </c>
      <c r="F1847">
        <v>0</v>
      </c>
      <c r="G1847" s="28"/>
      <c r="H1847" s="28"/>
      <c r="I1847" s="28"/>
    </row>
    <row r="1848" spans="1:9" ht="12.75">
      <c r="A1848" t="s">
        <v>136</v>
      </c>
      <c r="B1848" t="s">
        <v>18</v>
      </c>
      <c r="C1848" t="s">
        <v>24</v>
      </c>
      <c r="D1848">
        <v>1</v>
      </c>
      <c r="E1848">
        <v>0</v>
      </c>
      <c r="F1848">
        <v>0</v>
      </c>
      <c r="G1848" s="28"/>
      <c r="H1848" s="28"/>
      <c r="I1848" s="28"/>
    </row>
    <row r="1849" spans="1:9" ht="12.75">
      <c r="A1849" t="s">
        <v>136</v>
      </c>
      <c r="B1849" t="s">
        <v>18</v>
      </c>
      <c r="C1849" t="s">
        <v>24</v>
      </c>
      <c r="D1849">
        <v>5</v>
      </c>
      <c r="E1849">
        <v>0</v>
      </c>
      <c r="F1849">
        <v>0</v>
      </c>
      <c r="G1849" s="28"/>
      <c r="H1849" s="28"/>
      <c r="I1849" s="28"/>
    </row>
    <row r="1850" spans="1:9" ht="12.75">
      <c r="A1850" t="s">
        <v>136</v>
      </c>
      <c r="B1850" t="s">
        <v>18</v>
      </c>
      <c r="C1850" t="s">
        <v>24</v>
      </c>
      <c r="D1850">
        <v>1</v>
      </c>
      <c r="E1850">
        <v>0</v>
      </c>
      <c r="F1850">
        <v>0</v>
      </c>
      <c r="G1850" s="28"/>
      <c r="H1850" s="28"/>
      <c r="I1850" s="28"/>
    </row>
    <row r="1851" spans="1:9" ht="12.75">
      <c r="A1851" t="s">
        <v>136</v>
      </c>
      <c r="B1851" t="s">
        <v>18</v>
      </c>
      <c r="C1851" t="s">
        <v>24</v>
      </c>
      <c r="D1851">
        <v>0</v>
      </c>
      <c r="E1851">
        <v>0</v>
      </c>
      <c r="F1851">
        <v>0</v>
      </c>
      <c r="G1851" s="28"/>
      <c r="H1851" s="28"/>
      <c r="I1851" s="28"/>
    </row>
    <row r="1852" spans="1:9" ht="12.75">
      <c r="A1852" t="s">
        <v>136</v>
      </c>
      <c r="B1852" t="s">
        <v>18</v>
      </c>
      <c r="C1852" t="s">
        <v>24</v>
      </c>
      <c r="D1852">
        <v>1</v>
      </c>
      <c r="E1852">
        <v>0</v>
      </c>
      <c r="F1852">
        <v>0</v>
      </c>
      <c r="G1852" s="28"/>
      <c r="H1852" s="28"/>
      <c r="I1852" s="28"/>
    </row>
    <row r="1853" spans="1:9" ht="12.75">
      <c r="A1853" t="s">
        <v>136</v>
      </c>
      <c r="B1853" t="s">
        <v>18</v>
      </c>
      <c r="C1853" t="s">
        <v>24</v>
      </c>
      <c r="D1853">
        <v>2</v>
      </c>
      <c r="E1853">
        <v>0</v>
      </c>
      <c r="F1853">
        <v>0</v>
      </c>
      <c r="G1853" s="28"/>
      <c r="H1853" s="28"/>
      <c r="I1853" s="28"/>
    </row>
    <row r="1854" spans="1:9" ht="12.75">
      <c r="A1854" t="s">
        <v>136</v>
      </c>
      <c r="B1854" t="s">
        <v>18</v>
      </c>
      <c r="C1854" t="s">
        <v>24</v>
      </c>
      <c r="D1854">
        <v>0</v>
      </c>
      <c r="E1854">
        <v>0</v>
      </c>
      <c r="F1854">
        <v>0</v>
      </c>
      <c r="G1854" s="28"/>
      <c r="H1854" s="28"/>
      <c r="I1854" s="28"/>
    </row>
    <row r="1855" spans="1:9" ht="12.75">
      <c r="A1855" t="s">
        <v>136</v>
      </c>
      <c r="B1855" t="s">
        <v>18</v>
      </c>
      <c r="C1855" t="s">
        <v>24</v>
      </c>
      <c r="D1855">
        <v>1</v>
      </c>
      <c r="E1855">
        <v>0</v>
      </c>
      <c r="F1855">
        <v>0</v>
      </c>
      <c r="G1855" s="28"/>
      <c r="H1855" s="28"/>
      <c r="I1855" s="28"/>
    </row>
    <row r="1856" spans="1:9" ht="12.75">
      <c r="A1856" t="s">
        <v>136</v>
      </c>
      <c r="B1856" t="s">
        <v>18</v>
      </c>
      <c r="C1856" t="s">
        <v>24</v>
      </c>
      <c r="D1856">
        <v>2</v>
      </c>
      <c r="E1856">
        <v>0</v>
      </c>
      <c r="F1856">
        <v>0</v>
      </c>
      <c r="G1856" s="28">
        <f>SUM(D1843:D1856)/14</f>
        <v>1.3571428571428572</v>
      </c>
      <c r="H1856" s="28">
        <f>SUM(E1843:E1856)/14</f>
        <v>0</v>
      </c>
      <c r="I1856" s="28">
        <f>SUM(F1843:F1856)/14</f>
        <v>0</v>
      </c>
    </row>
    <row r="1857" spans="7:9" ht="12.75">
      <c r="G1857" s="28"/>
      <c r="H1857" s="28"/>
      <c r="I1857" s="28"/>
    </row>
    <row r="1858" spans="1:9" ht="12.75">
      <c r="A1858" t="s">
        <v>136</v>
      </c>
      <c r="B1858" t="s">
        <v>19</v>
      </c>
      <c r="C1858" t="s">
        <v>16</v>
      </c>
      <c r="D1858">
        <v>0</v>
      </c>
      <c r="E1858">
        <v>0</v>
      </c>
      <c r="F1858">
        <v>0</v>
      </c>
      <c r="G1858" s="28"/>
      <c r="H1858" s="28"/>
      <c r="I1858" s="28"/>
    </row>
    <row r="1859" spans="1:9" ht="12.75">
      <c r="A1859" t="s">
        <v>136</v>
      </c>
      <c r="B1859" t="s">
        <v>19</v>
      </c>
      <c r="C1859" t="s">
        <v>16</v>
      </c>
      <c r="D1859">
        <v>0</v>
      </c>
      <c r="E1859">
        <v>0</v>
      </c>
      <c r="F1859">
        <v>0</v>
      </c>
      <c r="G1859" s="28"/>
      <c r="H1859" s="28"/>
      <c r="I1859" s="28"/>
    </row>
    <row r="1860" spans="1:9" ht="12.75">
      <c r="A1860" t="s">
        <v>136</v>
      </c>
      <c r="B1860" t="s">
        <v>19</v>
      </c>
      <c r="C1860" t="s">
        <v>16</v>
      </c>
      <c r="D1860">
        <v>1</v>
      </c>
      <c r="E1860">
        <v>0</v>
      </c>
      <c r="F1860">
        <v>0</v>
      </c>
      <c r="G1860" s="28"/>
      <c r="H1860" s="28"/>
      <c r="I1860" s="28"/>
    </row>
    <row r="1861" spans="1:9" ht="12.75">
      <c r="A1861" t="s">
        <v>136</v>
      </c>
      <c r="B1861" t="s">
        <v>19</v>
      </c>
      <c r="C1861" t="s">
        <v>16</v>
      </c>
      <c r="D1861">
        <v>1</v>
      </c>
      <c r="E1861">
        <v>0</v>
      </c>
      <c r="F1861">
        <v>0</v>
      </c>
      <c r="G1861" s="28"/>
      <c r="H1861" s="28"/>
      <c r="I1861" s="28"/>
    </row>
    <row r="1862" spans="1:9" ht="12.75">
      <c r="A1862" t="s">
        <v>136</v>
      </c>
      <c r="B1862" t="s">
        <v>19</v>
      </c>
      <c r="C1862" t="s">
        <v>16</v>
      </c>
      <c r="D1862">
        <v>0</v>
      </c>
      <c r="E1862">
        <v>0</v>
      </c>
      <c r="F1862">
        <v>0</v>
      </c>
      <c r="G1862" s="28"/>
      <c r="H1862" s="28"/>
      <c r="I1862" s="28"/>
    </row>
    <row r="1863" spans="1:9" ht="12.75">
      <c r="A1863" t="s">
        <v>136</v>
      </c>
      <c r="B1863" t="s">
        <v>19</v>
      </c>
      <c r="C1863" t="s">
        <v>16</v>
      </c>
      <c r="D1863">
        <v>0</v>
      </c>
      <c r="E1863">
        <v>0</v>
      </c>
      <c r="F1863">
        <v>0</v>
      </c>
      <c r="G1863" s="28"/>
      <c r="H1863" s="28"/>
      <c r="I1863" s="28"/>
    </row>
    <row r="1864" spans="1:9" ht="12.75">
      <c r="A1864" t="s">
        <v>136</v>
      </c>
      <c r="B1864" t="s">
        <v>19</v>
      </c>
      <c r="C1864" t="s">
        <v>16</v>
      </c>
      <c r="D1864">
        <v>1</v>
      </c>
      <c r="E1864">
        <v>0</v>
      </c>
      <c r="F1864">
        <v>0</v>
      </c>
      <c r="G1864" s="28">
        <f>SUM(D1858:D1864)/7</f>
        <v>0.42857142857142855</v>
      </c>
      <c r="H1864" s="28">
        <f>SUM(E1858:E1864)/7</f>
        <v>0</v>
      </c>
      <c r="I1864" s="28">
        <f>SUM(F1858:F1864)/7</f>
        <v>0</v>
      </c>
    </row>
    <row r="1865" spans="1:9" ht="12.75">
      <c r="A1865" t="s">
        <v>136</v>
      </c>
      <c r="B1865" t="s">
        <v>19</v>
      </c>
      <c r="C1865" t="s">
        <v>55</v>
      </c>
      <c r="D1865">
        <v>0</v>
      </c>
      <c r="E1865">
        <v>0</v>
      </c>
      <c r="F1865">
        <v>0</v>
      </c>
      <c r="G1865" s="28"/>
      <c r="H1865" s="28"/>
      <c r="I1865" s="28"/>
    </row>
    <row r="1866" spans="1:9" ht="12.75">
      <c r="A1866" t="s">
        <v>136</v>
      </c>
      <c r="B1866" t="s">
        <v>19</v>
      </c>
      <c r="C1866" t="s">
        <v>55</v>
      </c>
      <c r="D1866">
        <v>1</v>
      </c>
      <c r="E1866">
        <v>0</v>
      </c>
      <c r="F1866">
        <v>0</v>
      </c>
      <c r="G1866" s="28"/>
      <c r="H1866" s="28"/>
      <c r="I1866" s="28"/>
    </row>
    <row r="1867" spans="1:9" ht="12.75">
      <c r="A1867" t="s">
        <v>136</v>
      </c>
      <c r="B1867" t="s">
        <v>19</v>
      </c>
      <c r="C1867" t="s">
        <v>55</v>
      </c>
      <c r="D1867">
        <v>1</v>
      </c>
      <c r="E1867">
        <v>0</v>
      </c>
      <c r="F1867">
        <v>0</v>
      </c>
      <c r="G1867" s="28"/>
      <c r="H1867" s="28"/>
      <c r="I1867" s="28"/>
    </row>
    <row r="1868" spans="1:9" ht="12.75">
      <c r="A1868" t="s">
        <v>136</v>
      </c>
      <c r="B1868" t="s">
        <v>19</v>
      </c>
      <c r="C1868" t="s">
        <v>55</v>
      </c>
      <c r="D1868">
        <v>0</v>
      </c>
      <c r="E1868">
        <v>0</v>
      </c>
      <c r="F1868">
        <v>0</v>
      </c>
      <c r="G1868" s="28"/>
      <c r="H1868" s="28"/>
      <c r="I1868" s="28"/>
    </row>
    <row r="1869" spans="1:9" ht="12.75">
      <c r="A1869" t="s">
        <v>136</v>
      </c>
      <c r="B1869" t="s">
        <v>19</v>
      </c>
      <c r="C1869" t="s">
        <v>55</v>
      </c>
      <c r="D1869">
        <v>0</v>
      </c>
      <c r="E1869">
        <v>0</v>
      </c>
      <c r="F1869">
        <v>0</v>
      </c>
      <c r="G1869" s="28"/>
      <c r="H1869" s="28"/>
      <c r="I1869" s="28"/>
    </row>
    <row r="1870" spans="1:9" ht="12.75">
      <c r="A1870" t="s">
        <v>136</v>
      </c>
      <c r="B1870" t="s">
        <v>19</v>
      </c>
      <c r="C1870" t="s">
        <v>55</v>
      </c>
      <c r="D1870">
        <v>0</v>
      </c>
      <c r="E1870">
        <v>0</v>
      </c>
      <c r="F1870">
        <v>0</v>
      </c>
      <c r="G1870" s="28"/>
      <c r="H1870" s="28"/>
      <c r="I1870" s="28"/>
    </row>
    <row r="1871" spans="1:9" ht="12.75">
      <c r="A1871" t="s">
        <v>136</v>
      </c>
      <c r="B1871" t="s">
        <v>19</v>
      </c>
      <c r="C1871" t="s">
        <v>55</v>
      </c>
      <c r="D1871">
        <v>3</v>
      </c>
      <c r="E1871">
        <v>0</v>
      </c>
      <c r="F1871">
        <v>0</v>
      </c>
      <c r="G1871" s="28">
        <f>SUM(D1865:D1871)/7</f>
        <v>0.7142857142857143</v>
      </c>
      <c r="H1871" s="28">
        <f>SUM(E1865:E1871)/7</f>
        <v>0</v>
      </c>
      <c r="I1871" s="28">
        <f>SUM(F1865:F1871)/7</f>
        <v>0</v>
      </c>
    </row>
    <row r="1872" spans="1:9" ht="12.75">
      <c r="A1872" t="s">
        <v>136</v>
      </c>
      <c r="B1872" t="s">
        <v>19</v>
      </c>
      <c r="C1872" t="s">
        <v>24</v>
      </c>
      <c r="D1872">
        <v>1</v>
      </c>
      <c r="E1872">
        <v>0</v>
      </c>
      <c r="F1872">
        <v>0</v>
      </c>
      <c r="G1872" s="28"/>
      <c r="H1872" s="28"/>
      <c r="I1872" s="28"/>
    </row>
    <row r="1873" spans="1:9" ht="12.75">
      <c r="A1873" t="s">
        <v>136</v>
      </c>
      <c r="B1873" t="s">
        <v>19</v>
      </c>
      <c r="C1873" t="s">
        <v>24</v>
      </c>
      <c r="D1873">
        <v>0</v>
      </c>
      <c r="E1873">
        <v>0</v>
      </c>
      <c r="F1873">
        <v>0</v>
      </c>
      <c r="G1873" s="28"/>
      <c r="H1873" s="28"/>
      <c r="I1873" s="28"/>
    </row>
    <row r="1874" spans="1:9" ht="12.75">
      <c r="A1874" t="s">
        <v>136</v>
      </c>
      <c r="B1874" t="s">
        <v>19</v>
      </c>
      <c r="C1874" t="s">
        <v>24</v>
      </c>
      <c r="D1874">
        <v>2</v>
      </c>
      <c r="E1874">
        <v>0</v>
      </c>
      <c r="F1874">
        <v>0</v>
      </c>
      <c r="G1874" s="28"/>
      <c r="H1874" s="28"/>
      <c r="I1874" s="28"/>
    </row>
    <row r="1875" spans="1:9" ht="12.75">
      <c r="A1875" t="s">
        <v>136</v>
      </c>
      <c r="B1875" t="s">
        <v>19</v>
      </c>
      <c r="C1875" t="s">
        <v>24</v>
      </c>
      <c r="D1875">
        <v>0</v>
      </c>
      <c r="E1875">
        <v>0</v>
      </c>
      <c r="F1875">
        <v>0</v>
      </c>
      <c r="G1875" s="28"/>
      <c r="H1875" s="28"/>
      <c r="I1875" s="28"/>
    </row>
    <row r="1876" spans="1:9" ht="12.75">
      <c r="A1876" t="s">
        <v>136</v>
      </c>
      <c r="B1876" t="s">
        <v>19</v>
      </c>
      <c r="C1876" t="s">
        <v>24</v>
      </c>
      <c r="D1876">
        <v>0</v>
      </c>
      <c r="E1876">
        <v>0</v>
      </c>
      <c r="F1876">
        <v>0</v>
      </c>
      <c r="G1876" s="28"/>
      <c r="H1876" s="28"/>
      <c r="I1876" s="28"/>
    </row>
    <row r="1877" spans="1:9" ht="12.75">
      <c r="A1877" t="s">
        <v>136</v>
      </c>
      <c r="B1877" t="s">
        <v>19</v>
      </c>
      <c r="C1877" t="s">
        <v>24</v>
      </c>
      <c r="D1877">
        <v>0</v>
      </c>
      <c r="E1877">
        <v>0</v>
      </c>
      <c r="F1877">
        <v>0</v>
      </c>
      <c r="G1877" s="28"/>
      <c r="H1877" s="28"/>
      <c r="I1877" s="28"/>
    </row>
    <row r="1878" spans="1:9" ht="12.75">
      <c r="A1878" t="s">
        <v>136</v>
      </c>
      <c r="B1878" t="s">
        <v>19</v>
      </c>
      <c r="C1878" t="s">
        <v>24</v>
      </c>
      <c r="D1878">
        <v>0</v>
      </c>
      <c r="E1878">
        <v>0</v>
      </c>
      <c r="F1878">
        <v>0</v>
      </c>
      <c r="G1878" s="28"/>
      <c r="H1878" s="28"/>
      <c r="I1878" s="28"/>
    </row>
    <row r="1879" spans="1:9" ht="12.75">
      <c r="A1879" t="s">
        <v>136</v>
      </c>
      <c r="B1879" t="s">
        <v>19</v>
      </c>
      <c r="C1879" t="s">
        <v>24</v>
      </c>
      <c r="D1879">
        <v>0</v>
      </c>
      <c r="E1879">
        <v>0</v>
      </c>
      <c r="F1879">
        <v>0</v>
      </c>
      <c r="G1879" s="28"/>
      <c r="H1879" s="28"/>
      <c r="I1879" s="28"/>
    </row>
    <row r="1880" spans="1:9" ht="12.75">
      <c r="A1880" t="s">
        <v>136</v>
      </c>
      <c r="B1880" t="s">
        <v>19</v>
      </c>
      <c r="C1880" t="s">
        <v>24</v>
      </c>
      <c r="D1880">
        <v>0</v>
      </c>
      <c r="E1880">
        <v>0</v>
      </c>
      <c r="F1880">
        <v>0</v>
      </c>
      <c r="G1880" s="28"/>
      <c r="H1880" s="28"/>
      <c r="I1880" s="28"/>
    </row>
    <row r="1881" spans="1:9" ht="12.75">
      <c r="A1881" t="s">
        <v>136</v>
      </c>
      <c r="B1881" t="s">
        <v>19</v>
      </c>
      <c r="C1881" t="s">
        <v>24</v>
      </c>
      <c r="D1881">
        <v>2</v>
      </c>
      <c r="E1881">
        <v>0</v>
      </c>
      <c r="F1881">
        <v>0</v>
      </c>
      <c r="G1881" s="28"/>
      <c r="H1881" s="28"/>
      <c r="I1881" s="28"/>
    </row>
    <row r="1882" spans="1:9" ht="12.75">
      <c r="A1882" t="s">
        <v>136</v>
      </c>
      <c r="B1882" t="s">
        <v>19</v>
      </c>
      <c r="C1882" t="s">
        <v>24</v>
      </c>
      <c r="D1882">
        <v>0</v>
      </c>
      <c r="E1882">
        <v>0</v>
      </c>
      <c r="F1882">
        <v>0</v>
      </c>
      <c r="G1882" s="28"/>
      <c r="H1882" s="28"/>
      <c r="I1882" s="28"/>
    </row>
    <row r="1883" spans="1:9" ht="12.75">
      <c r="A1883" t="s">
        <v>136</v>
      </c>
      <c r="B1883" t="s">
        <v>19</v>
      </c>
      <c r="C1883" t="s">
        <v>24</v>
      </c>
      <c r="D1883">
        <v>2</v>
      </c>
      <c r="E1883">
        <v>0</v>
      </c>
      <c r="F1883">
        <v>0</v>
      </c>
      <c r="G1883" s="28"/>
      <c r="H1883" s="28"/>
      <c r="I1883" s="28"/>
    </row>
    <row r="1884" spans="1:9" ht="12.75">
      <c r="A1884" t="s">
        <v>136</v>
      </c>
      <c r="B1884" t="s">
        <v>19</v>
      </c>
      <c r="C1884" t="s">
        <v>24</v>
      </c>
      <c r="D1884">
        <v>1</v>
      </c>
      <c r="E1884">
        <v>0</v>
      </c>
      <c r="F1884">
        <v>0</v>
      </c>
      <c r="G1884" s="28"/>
      <c r="H1884" s="28"/>
      <c r="I1884" s="28"/>
    </row>
    <row r="1885" spans="1:9" ht="12.75">
      <c r="A1885" t="s">
        <v>136</v>
      </c>
      <c r="B1885" t="s">
        <v>19</v>
      </c>
      <c r="C1885" t="s">
        <v>24</v>
      </c>
      <c r="D1885">
        <v>5</v>
      </c>
      <c r="E1885">
        <v>0</v>
      </c>
      <c r="F1885">
        <v>0</v>
      </c>
      <c r="G1885" s="28">
        <f>SUM(D1872:D1885)/14</f>
        <v>0.9285714285714286</v>
      </c>
      <c r="H1885" s="28">
        <f>SUM(E1872:E1885)/14</f>
        <v>0</v>
      </c>
      <c r="I1885" s="28">
        <f>SUM(F1872:F1885)/14</f>
        <v>0</v>
      </c>
    </row>
    <row r="1886" spans="7:9" ht="12.75">
      <c r="G1886" s="28"/>
      <c r="H1886" s="28"/>
      <c r="I1886" s="28"/>
    </row>
    <row r="1887" spans="1:9" ht="12.75">
      <c r="A1887" t="s">
        <v>136</v>
      </c>
      <c r="B1887" t="s">
        <v>20</v>
      </c>
      <c r="C1887" t="s">
        <v>16</v>
      </c>
      <c r="D1887">
        <v>1</v>
      </c>
      <c r="E1887">
        <v>0</v>
      </c>
      <c r="F1887">
        <v>0</v>
      </c>
      <c r="G1887" s="28"/>
      <c r="H1887" s="28"/>
      <c r="I1887" s="28"/>
    </row>
    <row r="1888" spans="1:9" ht="12.75">
      <c r="A1888" t="s">
        <v>136</v>
      </c>
      <c r="B1888" t="s">
        <v>20</v>
      </c>
      <c r="C1888" t="s">
        <v>16</v>
      </c>
      <c r="D1888">
        <v>1</v>
      </c>
      <c r="E1888">
        <v>0</v>
      </c>
      <c r="F1888">
        <v>0</v>
      </c>
      <c r="G1888" s="28"/>
      <c r="H1888" s="28"/>
      <c r="I1888" s="28"/>
    </row>
    <row r="1889" spans="1:9" ht="12.75">
      <c r="A1889" t="s">
        <v>136</v>
      </c>
      <c r="B1889" t="s">
        <v>20</v>
      </c>
      <c r="C1889" t="s">
        <v>16</v>
      </c>
      <c r="D1889">
        <v>0</v>
      </c>
      <c r="E1889">
        <v>0</v>
      </c>
      <c r="F1889">
        <v>0</v>
      </c>
      <c r="G1889" s="28"/>
      <c r="H1889" s="28"/>
      <c r="I1889" s="28"/>
    </row>
    <row r="1890" spans="1:9" ht="12.75">
      <c r="A1890" t="s">
        <v>136</v>
      </c>
      <c r="B1890" t="s">
        <v>20</v>
      </c>
      <c r="C1890" t="s">
        <v>16</v>
      </c>
      <c r="D1890">
        <v>0</v>
      </c>
      <c r="E1890">
        <v>0</v>
      </c>
      <c r="F1890">
        <v>0</v>
      </c>
      <c r="G1890" s="28"/>
      <c r="H1890" s="28"/>
      <c r="I1890" s="28"/>
    </row>
    <row r="1891" spans="1:9" ht="12.75">
      <c r="A1891" t="s">
        <v>136</v>
      </c>
      <c r="B1891" t="s">
        <v>20</v>
      </c>
      <c r="C1891" t="s">
        <v>16</v>
      </c>
      <c r="D1891">
        <v>0</v>
      </c>
      <c r="E1891">
        <v>0</v>
      </c>
      <c r="F1891">
        <v>0</v>
      </c>
      <c r="G1891" s="28"/>
      <c r="H1891" s="28"/>
      <c r="I1891" s="28"/>
    </row>
    <row r="1892" spans="1:9" ht="12.75">
      <c r="A1892" t="s">
        <v>136</v>
      </c>
      <c r="B1892" t="s">
        <v>20</v>
      </c>
      <c r="C1892" t="s">
        <v>16</v>
      </c>
      <c r="D1892">
        <v>0</v>
      </c>
      <c r="E1892">
        <v>0</v>
      </c>
      <c r="F1892">
        <v>0</v>
      </c>
      <c r="G1892" s="28"/>
      <c r="H1892" s="28"/>
      <c r="I1892" s="28"/>
    </row>
    <row r="1893" spans="1:9" ht="12.75">
      <c r="A1893" t="s">
        <v>136</v>
      </c>
      <c r="B1893" t="s">
        <v>20</v>
      </c>
      <c r="C1893" t="s">
        <v>16</v>
      </c>
      <c r="D1893">
        <v>0</v>
      </c>
      <c r="E1893">
        <v>0</v>
      </c>
      <c r="F1893">
        <v>0</v>
      </c>
      <c r="G1893" s="28">
        <f>SUM(D1887:D1893)/7</f>
        <v>0.2857142857142857</v>
      </c>
      <c r="H1893" s="28">
        <f>SUM(E1887:E1893)/7</f>
        <v>0</v>
      </c>
      <c r="I1893" s="28">
        <f>SUM(F1887:F1893)/7</f>
        <v>0</v>
      </c>
    </row>
    <row r="1894" spans="1:9" ht="12.75">
      <c r="A1894" t="s">
        <v>136</v>
      </c>
      <c r="B1894" t="s">
        <v>20</v>
      </c>
      <c r="C1894" t="s">
        <v>55</v>
      </c>
      <c r="D1894">
        <v>0</v>
      </c>
      <c r="E1894">
        <v>0</v>
      </c>
      <c r="F1894">
        <v>0</v>
      </c>
      <c r="G1894" s="28"/>
      <c r="H1894" s="28"/>
      <c r="I1894" s="28"/>
    </row>
    <row r="1895" spans="1:9" ht="12.75">
      <c r="A1895" t="s">
        <v>136</v>
      </c>
      <c r="B1895" t="s">
        <v>20</v>
      </c>
      <c r="C1895" t="s">
        <v>55</v>
      </c>
      <c r="D1895">
        <v>0</v>
      </c>
      <c r="E1895">
        <v>0</v>
      </c>
      <c r="F1895">
        <v>0</v>
      </c>
      <c r="G1895" s="28"/>
      <c r="H1895" s="28"/>
      <c r="I1895" s="28"/>
    </row>
    <row r="1896" spans="1:9" ht="12.75">
      <c r="A1896" t="s">
        <v>136</v>
      </c>
      <c r="B1896" t="s">
        <v>20</v>
      </c>
      <c r="C1896" t="s">
        <v>55</v>
      </c>
      <c r="D1896">
        <v>0</v>
      </c>
      <c r="E1896">
        <v>0</v>
      </c>
      <c r="F1896">
        <v>0</v>
      </c>
      <c r="G1896" s="28"/>
      <c r="H1896" s="28"/>
      <c r="I1896" s="28"/>
    </row>
    <row r="1897" spans="1:9" ht="12.75">
      <c r="A1897" t="s">
        <v>136</v>
      </c>
      <c r="B1897" t="s">
        <v>20</v>
      </c>
      <c r="C1897" t="s">
        <v>55</v>
      </c>
      <c r="D1897">
        <v>0</v>
      </c>
      <c r="E1897">
        <v>0</v>
      </c>
      <c r="F1897">
        <v>0</v>
      </c>
      <c r="G1897" s="28"/>
      <c r="H1897" s="28"/>
      <c r="I1897" s="28"/>
    </row>
    <row r="1898" spans="1:9" ht="12.75">
      <c r="A1898" t="s">
        <v>136</v>
      </c>
      <c r="B1898" t="s">
        <v>20</v>
      </c>
      <c r="C1898" t="s">
        <v>55</v>
      </c>
      <c r="D1898">
        <v>0</v>
      </c>
      <c r="E1898">
        <v>0</v>
      </c>
      <c r="F1898">
        <v>0</v>
      </c>
      <c r="G1898" s="28"/>
      <c r="H1898" s="28"/>
      <c r="I1898" s="28"/>
    </row>
    <row r="1899" spans="1:9" ht="12.75">
      <c r="A1899" t="s">
        <v>136</v>
      </c>
      <c r="B1899" t="s">
        <v>20</v>
      </c>
      <c r="C1899" t="s">
        <v>55</v>
      </c>
      <c r="D1899">
        <v>0</v>
      </c>
      <c r="E1899">
        <v>0</v>
      </c>
      <c r="F1899">
        <v>0</v>
      </c>
      <c r="G1899" s="28"/>
      <c r="H1899" s="28"/>
      <c r="I1899" s="28"/>
    </row>
    <row r="1900" spans="1:9" ht="12.75">
      <c r="A1900" t="s">
        <v>136</v>
      </c>
      <c r="B1900" t="s">
        <v>20</v>
      </c>
      <c r="C1900" t="s">
        <v>55</v>
      </c>
      <c r="D1900">
        <v>0</v>
      </c>
      <c r="E1900">
        <v>0</v>
      </c>
      <c r="F1900">
        <v>0</v>
      </c>
      <c r="G1900" s="28">
        <f>SUM(D1894:D1900)/7</f>
        <v>0</v>
      </c>
      <c r="H1900" s="28">
        <f>SUM(E1894:E1900)/7</f>
        <v>0</v>
      </c>
      <c r="I1900" s="28">
        <f>SUM(F1894:F1900)/7</f>
        <v>0</v>
      </c>
    </row>
    <row r="1901" spans="1:9" ht="12.75">
      <c r="A1901" t="s">
        <v>136</v>
      </c>
      <c r="B1901" t="s">
        <v>20</v>
      </c>
      <c r="C1901" t="s">
        <v>24</v>
      </c>
      <c r="D1901">
        <v>0</v>
      </c>
      <c r="E1901">
        <v>0</v>
      </c>
      <c r="F1901">
        <v>0</v>
      </c>
      <c r="G1901" s="28"/>
      <c r="H1901" s="28"/>
      <c r="I1901" s="28"/>
    </row>
    <row r="1902" spans="1:9" ht="12.75">
      <c r="A1902" t="s">
        <v>136</v>
      </c>
      <c r="B1902" t="s">
        <v>20</v>
      </c>
      <c r="C1902" t="s">
        <v>24</v>
      </c>
      <c r="D1902">
        <v>0</v>
      </c>
      <c r="E1902">
        <v>0</v>
      </c>
      <c r="F1902">
        <v>0</v>
      </c>
      <c r="G1902" s="28"/>
      <c r="H1902" s="28"/>
      <c r="I1902" s="28"/>
    </row>
    <row r="1903" spans="1:9" ht="12.75">
      <c r="A1903" t="s">
        <v>136</v>
      </c>
      <c r="B1903" t="s">
        <v>20</v>
      </c>
      <c r="C1903" t="s">
        <v>24</v>
      </c>
      <c r="D1903">
        <v>3</v>
      </c>
      <c r="E1903">
        <v>0</v>
      </c>
      <c r="F1903">
        <v>0</v>
      </c>
      <c r="G1903" s="28"/>
      <c r="H1903" s="28"/>
      <c r="I1903" s="28"/>
    </row>
    <row r="1904" spans="1:9" ht="12.75">
      <c r="A1904" t="s">
        <v>136</v>
      </c>
      <c r="B1904" t="s">
        <v>20</v>
      </c>
      <c r="C1904" t="s">
        <v>24</v>
      </c>
      <c r="D1904">
        <v>0</v>
      </c>
      <c r="E1904">
        <v>0</v>
      </c>
      <c r="F1904">
        <v>0</v>
      </c>
      <c r="G1904" s="28"/>
      <c r="H1904" s="28"/>
      <c r="I1904" s="28"/>
    </row>
    <row r="1905" spans="1:9" ht="12.75">
      <c r="A1905" t="s">
        <v>136</v>
      </c>
      <c r="B1905" t="s">
        <v>20</v>
      </c>
      <c r="C1905" t="s">
        <v>24</v>
      </c>
      <c r="D1905">
        <v>0</v>
      </c>
      <c r="E1905">
        <v>0</v>
      </c>
      <c r="F1905">
        <v>0</v>
      </c>
      <c r="G1905" s="28"/>
      <c r="H1905" s="28"/>
      <c r="I1905" s="28"/>
    </row>
    <row r="1906" spans="1:9" ht="12.75">
      <c r="A1906" t="s">
        <v>136</v>
      </c>
      <c r="B1906" t="s">
        <v>20</v>
      </c>
      <c r="C1906" t="s">
        <v>24</v>
      </c>
      <c r="D1906">
        <v>0</v>
      </c>
      <c r="E1906">
        <v>0</v>
      </c>
      <c r="F1906">
        <v>0</v>
      </c>
      <c r="G1906" s="28"/>
      <c r="H1906" s="28"/>
      <c r="I1906" s="28"/>
    </row>
    <row r="1907" spans="1:9" ht="12.75">
      <c r="A1907" t="s">
        <v>136</v>
      </c>
      <c r="B1907" t="s">
        <v>20</v>
      </c>
      <c r="C1907" t="s">
        <v>24</v>
      </c>
      <c r="D1907">
        <v>0</v>
      </c>
      <c r="E1907">
        <v>0</v>
      </c>
      <c r="F1907">
        <v>0</v>
      </c>
      <c r="G1907" s="28"/>
      <c r="H1907" s="28"/>
      <c r="I1907" s="28"/>
    </row>
    <row r="1908" spans="1:9" ht="12.75">
      <c r="A1908" t="s">
        <v>136</v>
      </c>
      <c r="B1908" t="s">
        <v>20</v>
      </c>
      <c r="C1908" t="s">
        <v>24</v>
      </c>
      <c r="D1908">
        <v>0</v>
      </c>
      <c r="E1908">
        <v>0</v>
      </c>
      <c r="F1908">
        <v>0</v>
      </c>
      <c r="G1908" s="28"/>
      <c r="H1908" s="28"/>
      <c r="I1908" s="28"/>
    </row>
    <row r="1909" spans="1:9" ht="12.75">
      <c r="A1909" t="s">
        <v>136</v>
      </c>
      <c r="B1909" t="s">
        <v>20</v>
      </c>
      <c r="C1909" t="s">
        <v>24</v>
      </c>
      <c r="D1909">
        <v>2</v>
      </c>
      <c r="E1909">
        <v>0</v>
      </c>
      <c r="F1909">
        <v>0</v>
      </c>
      <c r="G1909" s="28"/>
      <c r="H1909" s="28"/>
      <c r="I1909" s="28"/>
    </row>
    <row r="1910" spans="1:9" ht="12.75">
      <c r="A1910" t="s">
        <v>136</v>
      </c>
      <c r="B1910" t="s">
        <v>20</v>
      </c>
      <c r="C1910" t="s">
        <v>24</v>
      </c>
      <c r="D1910">
        <v>0</v>
      </c>
      <c r="E1910">
        <v>0</v>
      </c>
      <c r="F1910">
        <v>0</v>
      </c>
      <c r="G1910" s="28"/>
      <c r="H1910" s="28"/>
      <c r="I1910" s="28"/>
    </row>
    <row r="1911" spans="1:9" ht="12.75">
      <c r="A1911" t="s">
        <v>136</v>
      </c>
      <c r="B1911" t="s">
        <v>20</v>
      </c>
      <c r="C1911" t="s">
        <v>24</v>
      </c>
      <c r="D1911">
        <v>0</v>
      </c>
      <c r="E1911">
        <v>0</v>
      </c>
      <c r="F1911">
        <v>0</v>
      </c>
      <c r="G1911" s="28"/>
      <c r="H1911" s="28"/>
      <c r="I1911" s="28"/>
    </row>
    <row r="1912" spans="1:9" ht="12.75">
      <c r="A1912" t="s">
        <v>136</v>
      </c>
      <c r="B1912" t="s">
        <v>20</v>
      </c>
      <c r="C1912" t="s">
        <v>24</v>
      </c>
      <c r="D1912">
        <v>0</v>
      </c>
      <c r="E1912">
        <v>0</v>
      </c>
      <c r="F1912">
        <v>0</v>
      </c>
      <c r="G1912" s="28"/>
      <c r="H1912" s="28"/>
      <c r="I1912" s="28"/>
    </row>
    <row r="1913" spans="1:9" ht="12.75">
      <c r="A1913" t="s">
        <v>136</v>
      </c>
      <c r="B1913" t="s">
        <v>20</v>
      </c>
      <c r="C1913" t="s">
        <v>24</v>
      </c>
      <c r="D1913">
        <v>0</v>
      </c>
      <c r="E1913">
        <v>0</v>
      </c>
      <c r="F1913">
        <v>0</v>
      </c>
      <c r="G1913" s="28"/>
      <c r="H1913" s="28"/>
      <c r="I1913" s="28"/>
    </row>
    <row r="1914" spans="1:9" ht="12.75">
      <c r="A1914" t="s">
        <v>136</v>
      </c>
      <c r="B1914" t="s">
        <v>20</v>
      </c>
      <c r="C1914" t="s">
        <v>24</v>
      </c>
      <c r="D1914">
        <v>0</v>
      </c>
      <c r="E1914">
        <v>0</v>
      </c>
      <c r="F1914">
        <v>0</v>
      </c>
      <c r="G1914" s="28">
        <f>SUM(D1901:D1914)/14</f>
        <v>0.35714285714285715</v>
      </c>
      <c r="H1914" s="28">
        <f>SUM(E1901:E1914)/14</f>
        <v>0</v>
      </c>
      <c r="I1914" s="28">
        <f>SUM(F1901:F1914)/14</f>
        <v>0</v>
      </c>
    </row>
    <row r="1915" spans="7:9" ht="12.75">
      <c r="G1915" s="28"/>
      <c r="H1915" s="28"/>
      <c r="I1915" s="28"/>
    </row>
    <row r="1916" spans="1:9" ht="12.75">
      <c r="A1916" t="s">
        <v>136</v>
      </c>
      <c r="B1916" t="s">
        <v>21</v>
      </c>
      <c r="C1916" t="s">
        <v>16</v>
      </c>
      <c r="D1916">
        <v>1</v>
      </c>
      <c r="E1916">
        <v>0</v>
      </c>
      <c r="F1916">
        <v>0</v>
      </c>
      <c r="G1916" s="28"/>
      <c r="H1916" s="28"/>
      <c r="I1916" s="28"/>
    </row>
    <row r="1917" spans="1:9" ht="12.75">
      <c r="A1917" t="s">
        <v>136</v>
      </c>
      <c r="B1917" t="s">
        <v>21</v>
      </c>
      <c r="C1917" t="s">
        <v>16</v>
      </c>
      <c r="D1917">
        <v>2</v>
      </c>
      <c r="E1917">
        <v>0</v>
      </c>
      <c r="F1917">
        <v>0</v>
      </c>
      <c r="G1917" s="28"/>
      <c r="H1917" s="28"/>
      <c r="I1917" s="28"/>
    </row>
    <row r="1918" spans="1:9" ht="12.75">
      <c r="A1918" t="s">
        <v>136</v>
      </c>
      <c r="B1918" t="s">
        <v>21</v>
      </c>
      <c r="C1918" t="s">
        <v>16</v>
      </c>
      <c r="D1918">
        <v>0</v>
      </c>
      <c r="E1918">
        <v>0</v>
      </c>
      <c r="F1918">
        <v>0</v>
      </c>
      <c r="G1918" s="28"/>
      <c r="H1918" s="28"/>
      <c r="I1918" s="28"/>
    </row>
    <row r="1919" spans="1:9" ht="12.75">
      <c r="A1919" t="s">
        <v>136</v>
      </c>
      <c r="B1919" t="s">
        <v>21</v>
      </c>
      <c r="C1919" t="s">
        <v>16</v>
      </c>
      <c r="D1919">
        <v>1</v>
      </c>
      <c r="E1919">
        <v>0</v>
      </c>
      <c r="F1919">
        <v>0</v>
      </c>
      <c r="G1919" s="28"/>
      <c r="H1919" s="28"/>
      <c r="I1919" s="28"/>
    </row>
    <row r="1920" spans="1:9" ht="12.75">
      <c r="A1920" t="s">
        <v>136</v>
      </c>
      <c r="B1920" t="s">
        <v>21</v>
      </c>
      <c r="C1920" t="s">
        <v>16</v>
      </c>
      <c r="D1920">
        <v>2</v>
      </c>
      <c r="E1920">
        <v>0</v>
      </c>
      <c r="F1920">
        <v>0</v>
      </c>
      <c r="G1920" s="28"/>
      <c r="H1920" s="28"/>
      <c r="I1920" s="28"/>
    </row>
    <row r="1921" spans="1:9" ht="12.75">
      <c r="A1921" t="s">
        <v>136</v>
      </c>
      <c r="B1921" t="s">
        <v>21</v>
      </c>
      <c r="C1921" t="s">
        <v>16</v>
      </c>
      <c r="D1921">
        <v>0</v>
      </c>
      <c r="E1921">
        <v>0</v>
      </c>
      <c r="F1921">
        <v>0</v>
      </c>
      <c r="G1921" s="28"/>
      <c r="H1921" s="28"/>
      <c r="I1921" s="28"/>
    </row>
    <row r="1922" spans="1:9" ht="12.75">
      <c r="A1922" t="s">
        <v>136</v>
      </c>
      <c r="B1922" t="s">
        <v>21</v>
      </c>
      <c r="C1922" t="s">
        <v>16</v>
      </c>
      <c r="D1922">
        <v>2</v>
      </c>
      <c r="E1922">
        <v>0</v>
      </c>
      <c r="F1922">
        <v>0</v>
      </c>
      <c r="G1922" s="28">
        <f>SUM(D1916:D1922)/7</f>
        <v>1.1428571428571428</v>
      </c>
      <c r="H1922" s="28">
        <f>SUM(E1916:E1922)/7</f>
        <v>0</v>
      </c>
      <c r="I1922" s="28">
        <f>SUM(F1916:F1922)/7</f>
        <v>0</v>
      </c>
    </row>
    <row r="1923" spans="1:9" ht="12.75">
      <c r="A1923" t="s">
        <v>136</v>
      </c>
      <c r="B1923" t="s">
        <v>21</v>
      </c>
      <c r="C1923" t="s">
        <v>55</v>
      </c>
      <c r="D1923">
        <v>4</v>
      </c>
      <c r="E1923">
        <v>0</v>
      </c>
      <c r="F1923">
        <v>1</v>
      </c>
      <c r="G1923" s="28"/>
      <c r="H1923" s="28"/>
      <c r="I1923" s="28"/>
    </row>
    <row r="1924" spans="1:9" ht="12.75">
      <c r="A1924" t="s">
        <v>136</v>
      </c>
      <c r="B1924" t="s">
        <v>21</v>
      </c>
      <c r="C1924" t="s">
        <v>55</v>
      </c>
      <c r="D1924">
        <v>0</v>
      </c>
      <c r="E1924">
        <v>0</v>
      </c>
      <c r="F1924">
        <v>0</v>
      </c>
      <c r="G1924" s="28"/>
      <c r="H1924" s="28"/>
      <c r="I1924" s="28"/>
    </row>
    <row r="1925" spans="1:9" ht="12.75">
      <c r="A1925" t="s">
        <v>136</v>
      </c>
      <c r="B1925" t="s">
        <v>21</v>
      </c>
      <c r="C1925" t="s">
        <v>55</v>
      </c>
      <c r="D1925">
        <v>0</v>
      </c>
      <c r="E1925">
        <v>0</v>
      </c>
      <c r="F1925">
        <v>0</v>
      </c>
      <c r="G1925" s="28"/>
      <c r="H1925" s="28"/>
      <c r="I1925" s="28"/>
    </row>
    <row r="1926" spans="1:9" ht="12.75">
      <c r="A1926" t="s">
        <v>136</v>
      </c>
      <c r="B1926" t="s">
        <v>21</v>
      </c>
      <c r="C1926" t="s">
        <v>55</v>
      </c>
      <c r="D1926">
        <v>0</v>
      </c>
      <c r="E1926">
        <v>0</v>
      </c>
      <c r="F1926">
        <v>0</v>
      </c>
      <c r="G1926" s="28"/>
      <c r="H1926" s="28"/>
      <c r="I1926" s="28"/>
    </row>
    <row r="1927" spans="1:9" ht="12.75">
      <c r="A1927" t="s">
        <v>136</v>
      </c>
      <c r="B1927" t="s">
        <v>21</v>
      </c>
      <c r="C1927" t="s">
        <v>55</v>
      </c>
      <c r="D1927">
        <v>0</v>
      </c>
      <c r="E1927">
        <v>0</v>
      </c>
      <c r="F1927">
        <v>0</v>
      </c>
      <c r="G1927" s="28"/>
      <c r="H1927" s="28"/>
      <c r="I1927" s="28"/>
    </row>
    <row r="1928" spans="1:9" ht="12.75">
      <c r="A1928" t="s">
        <v>136</v>
      </c>
      <c r="B1928" t="s">
        <v>21</v>
      </c>
      <c r="C1928" t="s">
        <v>55</v>
      </c>
      <c r="D1928">
        <v>0</v>
      </c>
      <c r="E1928">
        <v>0</v>
      </c>
      <c r="F1928">
        <v>0</v>
      </c>
      <c r="G1928" s="28"/>
      <c r="H1928" s="28"/>
      <c r="I1928" s="28"/>
    </row>
    <row r="1929" spans="1:9" ht="12.75">
      <c r="A1929" t="s">
        <v>136</v>
      </c>
      <c r="B1929" t="s">
        <v>21</v>
      </c>
      <c r="C1929" t="s">
        <v>55</v>
      </c>
      <c r="D1929">
        <v>2</v>
      </c>
      <c r="E1929">
        <v>0</v>
      </c>
      <c r="F1929">
        <v>0</v>
      </c>
      <c r="G1929" s="28">
        <f>SUM(D1923:D1929)/7</f>
        <v>0.8571428571428571</v>
      </c>
      <c r="H1929" s="28">
        <f>SUM(E1923:E1929)/7</f>
        <v>0</v>
      </c>
      <c r="I1929" s="28">
        <f>SUM(F1923:F1929)/7</f>
        <v>0.14285714285714285</v>
      </c>
    </row>
    <row r="1930" spans="1:9" ht="12.75">
      <c r="A1930" t="s">
        <v>136</v>
      </c>
      <c r="B1930" t="s">
        <v>21</v>
      </c>
      <c r="C1930" t="s">
        <v>24</v>
      </c>
      <c r="D1930">
        <v>7</v>
      </c>
      <c r="E1930">
        <v>0</v>
      </c>
      <c r="F1930">
        <v>0</v>
      </c>
      <c r="G1930" s="28"/>
      <c r="H1930" s="28"/>
      <c r="I1930" s="28"/>
    </row>
    <row r="1931" spans="1:9" ht="12.75">
      <c r="A1931" t="s">
        <v>136</v>
      </c>
      <c r="B1931" t="s">
        <v>21</v>
      </c>
      <c r="C1931" t="s">
        <v>24</v>
      </c>
      <c r="D1931">
        <v>4</v>
      </c>
      <c r="E1931">
        <v>0</v>
      </c>
      <c r="F1931">
        <v>0</v>
      </c>
      <c r="G1931" s="28"/>
      <c r="H1931" s="28"/>
      <c r="I1931" s="28"/>
    </row>
    <row r="1932" spans="1:9" ht="12.75">
      <c r="A1932" t="s">
        <v>136</v>
      </c>
      <c r="B1932" t="s">
        <v>21</v>
      </c>
      <c r="C1932" t="s">
        <v>24</v>
      </c>
      <c r="D1932">
        <v>3</v>
      </c>
      <c r="E1932">
        <v>0</v>
      </c>
      <c r="F1932">
        <v>0</v>
      </c>
      <c r="G1932" s="28"/>
      <c r="H1932" s="28"/>
      <c r="I1932" s="28"/>
    </row>
    <row r="1933" spans="1:9" ht="12.75">
      <c r="A1933" t="s">
        <v>136</v>
      </c>
      <c r="B1933" t="s">
        <v>21</v>
      </c>
      <c r="C1933" t="s">
        <v>24</v>
      </c>
      <c r="G1933" s="28"/>
      <c r="H1933" s="28"/>
      <c r="I1933" s="28"/>
    </row>
    <row r="1934" spans="1:9" ht="12.75">
      <c r="A1934" t="s">
        <v>136</v>
      </c>
      <c r="B1934" t="s">
        <v>21</v>
      </c>
      <c r="C1934" t="s">
        <v>24</v>
      </c>
      <c r="D1934">
        <v>0</v>
      </c>
      <c r="E1934">
        <v>0</v>
      </c>
      <c r="F1934">
        <v>0</v>
      </c>
      <c r="G1934" s="28"/>
      <c r="H1934" s="28"/>
      <c r="I1934" s="28"/>
    </row>
    <row r="1935" spans="1:9" ht="12.75">
      <c r="A1935" t="s">
        <v>136</v>
      </c>
      <c r="B1935" t="s">
        <v>21</v>
      </c>
      <c r="C1935" t="s">
        <v>24</v>
      </c>
      <c r="D1935">
        <v>2</v>
      </c>
      <c r="E1935">
        <v>0</v>
      </c>
      <c r="F1935">
        <v>0</v>
      </c>
      <c r="G1935" s="28"/>
      <c r="H1935" s="28"/>
      <c r="I1935" s="28"/>
    </row>
    <row r="1936" spans="1:9" ht="12.75">
      <c r="A1936" t="s">
        <v>136</v>
      </c>
      <c r="B1936" t="s">
        <v>21</v>
      </c>
      <c r="C1936" t="s">
        <v>24</v>
      </c>
      <c r="D1936">
        <v>0</v>
      </c>
      <c r="E1936">
        <v>0</v>
      </c>
      <c r="F1936">
        <v>0</v>
      </c>
      <c r="G1936" s="28"/>
      <c r="H1936" s="28"/>
      <c r="I1936" s="28"/>
    </row>
    <row r="1937" spans="1:9" ht="12.75">
      <c r="A1937" t="s">
        <v>136</v>
      </c>
      <c r="B1937" t="s">
        <v>21</v>
      </c>
      <c r="C1937" t="s">
        <v>24</v>
      </c>
      <c r="D1937">
        <v>0</v>
      </c>
      <c r="E1937">
        <v>0</v>
      </c>
      <c r="F1937">
        <v>0</v>
      </c>
      <c r="G1937" s="28"/>
      <c r="H1937" s="28"/>
      <c r="I1937" s="28"/>
    </row>
    <row r="1938" spans="1:9" ht="12.75">
      <c r="A1938" t="s">
        <v>136</v>
      </c>
      <c r="B1938" t="s">
        <v>21</v>
      </c>
      <c r="C1938" t="s">
        <v>24</v>
      </c>
      <c r="D1938">
        <v>1</v>
      </c>
      <c r="E1938">
        <v>0</v>
      </c>
      <c r="F1938">
        <v>0</v>
      </c>
      <c r="G1938" s="28"/>
      <c r="H1938" s="28"/>
      <c r="I1938" s="28"/>
    </row>
    <row r="1939" spans="1:9" ht="12.75">
      <c r="A1939" t="s">
        <v>136</v>
      </c>
      <c r="B1939" t="s">
        <v>21</v>
      </c>
      <c r="C1939" t="s">
        <v>24</v>
      </c>
      <c r="D1939">
        <v>0</v>
      </c>
      <c r="E1939">
        <v>0</v>
      </c>
      <c r="F1939">
        <v>0</v>
      </c>
      <c r="G1939" s="28"/>
      <c r="H1939" s="28"/>
      <c r="I1939" s="28"/>
    </row>
    <row r="1940" spans="1:9" ht="12.75">
      <c r="A1940" t="s">
        <v>136</v>
      </c>
      <c r="B1940" t="s">
        <v>21</v>
      </c>
      <c r="C1940" t="s">
        <v>24</v>
      </c>
      <c r="D1940">
        <v>0</v>
      </c>
      <c r="E1940">
        <v>0</v>
      </c>
      <c r="F1940">
        <v>0</v>
      </c>
      <c r="G1940" s="28"/>
      <c r="H1940" s="28"/>
      <c r="I1940" s="28"/>
    </row>
    <row r="1941" spans="1:9" ht="12.75">
      <c r="A1941" t="s">
        <v>136</v>
      </c>
      <c r="B1941" t="s">
        <v>21</v>
      </c>
      <c r="C1941" t="s">
        <v>24</v>
      </c>
      <c r="D1941">
        <v>6</v>
      </c>
      <c r="E1941">
        <v>0</v>
      </c>
      <c r="F1941">
        <v>0</v>
      </c>
      <c r="G1941" s="28"/>
      <c r="H1941" s="28"/>
      <c r="I1941" s="28"/>
    </row>
    <row r="1942" spans="1:9" ht="12.75">
      <c r="A1942" t="s">
        <v>136</v>
      </c>
      <c r="B1942" t="s">
        <v>21</v>
      </c>
      <c r="C1942" t="s">
        <v>24</v>
      </c>
      <c r="D1942">
        <v>0</v>
      </c>
      <c r="E1942">
        <v>0</v>
      </c>
      <c r="F1942">
        <v>0</v>
      </c>
      <c r="G1942" s="28"/>
      <c r="H1942" s="28"/>
      <c r="I1942" s="28"/>
    </row>
    <row r="1943" spans="1:9" ht="12.75">
      <c r="A1943" t="s">
        <v>136</v>
      </c>
      <c r="B1943" t="s">
        <v>21</v>
      </c>
      <c r="C1943" t="s">
        <v>24</v>
      </c>
      <c r="D1943">
        <v>2</v>
      </c>
      <c r="E1943">
        <v>0</v>
      </c>
      <c r="F1943">
        <v>0</v>
      </c>
      <c r="G1943" s="28">
        <f>SUM(D1930:D1943)/14</f>
        <v>1.7857142857142858</v>
      </c>
      <c r="H1943" s="28">
        <f>SUM(E1930:E1943)/14</f>
        <v>0</v>
      </c>
      <c r="I1943" s="28">
        <f>SUM(F1930:F1943)/14</f>
        <v>0</v>
      </c>
    </row>
    <row r="1944" spans="7:9" ht="12.75">
      <c r="G1944" s="28"/>
      <c r="H1944" s="28"/>
      <c r="I1944" s="28"/>
    </row>
    <row r="1945" spans="1:11" ht="12.75">
      <c r="A1945" t="s">
        <v>136</v>
      </c>
      <c r="B1945" t="s">
        <v>157</v>
      </c>
      <c r="C1945" t="s">
        <v>16</v>
      </c>
      <c r="D1945">
        <v>14</v>
      </c>
      <c r="E1945">
        <v>0</v>
      </c>
      <c r="F1945">
        <v>0</v>
      </c>
      <c r="G1945" s="28"/>
      <c r="H1945" s="28"/>
      <c r="I1945" s="28"/>
      <c r="K1945" s="24" t="s">
        <v>174</v>
      </c>
    </row>
    <row r="1946" spans="1:9" ht="12.75">
      <c r="A1946" t="s">
        <v>136</v>
      </c>
      <c r="B1946" t="s">
        <v>157</v>
      </c>
      <c r="C1946" t="s">
        <v>16</v>
      </c>
      <c r="D1946">
        <v>2</v>
      </c>
      <c r="E1946">
        <v>0</v>
      </c>
      <c r="F1946">
        <v>0</v>
      </c>
      <c r="G1946" s="28"/>
      <c r="H1946" s="28"/>
      <c r="I1946" s="28"/>
    </row>
    <row r="1947" spans="1:9" ht="12.75">
      <c r="A1947" t="s">
        <v>136</v>
      </c>
      <c r="B1947" t="s">
        <v>157</v>
      </c>
      <c r="C1947" t="s">
        <v>16</v>
      </c>
      <c r="D1947">
        <v>5</v>
      </c>
      <c r="E1947">
        <v>0</v>
      </c>
      <c r="F1947">
        <v>0</v>
      </c>
      <c r="G1947" s="28"/>
      <c r="H1947" s="28"/>
      <c r="I1947" s="28"/>
    </row>
    <row r="1948" spans="1:9" ht="12.75">
      <c r="A1948" t="s">
        <v>136</v>
      </c>
      <c r="B1948" t="s">
        <v>157</v>
      </c>
      <c r="C1948" t="s">
        <v>16</v>
      </c>
      <c r="D1948">
        <v>6</v>
      </c>
      <c r="E1948">
        <v>0</v>
      </c>
      <c r="F1948">
        <v>0</v>
      </c>
      <c r="G1948" s="28"/>
      <c r="H1948" s="28"/>
      <c r="I1948" s="28"/>
    </row>
    <row r="1949" spans="1:9" ht="12.75">
      <c r="A1949" t="s">
        <v>136</v>
      </c>
      <c r="B1949" t="s">
        <v>157</v>
      </c>
      <c r="C1949" t="s">
        <v>16</v>
      </c>
      <c r="D1949">
        <v>9</v>
      </c>
      <c r="E1949">
        <v>0</v>
      </c>
      <c r="F1949">
        <v>0</v>
      </c>
      <c r="G1949" s="28"/>
      <c r="H1949" s="28"/>
      <c r="I1949" s="28"/>
    </row>
    <row r="1950" spans="1:9" ht="12.75">
      <c r="A1950" t="s">
        <v>136</v>
      </c>
      <c r="B1950" t="s">
        <v>157</v>
      </c>
      <c r="C1950" t="s">
        <v>16</v>
      </c>
      <c r="D1950">
        <v>3</v>
      </c>
      <c r="E1950">
        <v>0</v>
      </c>
      <c r="F1950">
        <v>0</v>
      </c>
      <c r="G1950" s="28"/>
      <c r="H1950" s="28"/>
      <c r="I1950" s="28"/>
    </row>
    <row r="1951" spans="1:9" ht="12.75">
      <c r="A1951" t="s">
        <v>136</v>
      </c>
      <c r="B1951" t="s">
        <v>157</v>
      </c>
      <c r="C1951" t="s">
        <v>16</v>
      </c>
      <c r="D1951">
        <v>10</v>
      </c>
      <c r="E1951">
        <v>0</v>
      </c>
      <c r="F1951">
        <v>0</v>
      </c>
      <c r="G1951" s="28"/>
      <c r="H1951" s="28"/>
      <c r="I1951" s="28"/>
    </row>
    <row r="1952" spans="1:9" ht="12.75">
      <c r="A1952" t="s">
        <v>136</v>
      </c>
      <c r="B1952" t="s">
        <v>157</v>
      </c>
      <c r="C1952" t="s">
        <v>16</v>
      </c>
      <c r="D1952">
        <v>0</v>
      </c>
      <c r="E1952">
        <v>0</v>
      </c>
      <c r="F1952">
        <v>0</v>
      </c>
      <c r="G1952" s="28"/>
      <c r="H1952" s="28"/>
      <c r="I1952" s="28"/>
    </row>
    <row r="1953" spans="1:9" ht="12.75">
      <c r="A1953" t="s">
        <v>136</v>
      </c>
      <c r="B1953" t="s">
        <v>157</v>
      </c>
      <c r="C1953" t="s">
        <v>16</v>
      </c>
      <c r="D1953">
        <v>0</v>
      </c>
      <c r="E1953">
        <v>0</v>
      </c>
      <c r="F1953">
        <v>0</v>
      </c>
      <c r="G1953" s="28"/>
      <c r="H1953" s="28"/>
      <c r="I1953" s="28"/>
    </row>
    <row r="1954" spans="1:9" ht="12.75">
      <c r="A1954" t="s">
        <v>136</v>
      </c>
      <c r="B1954" t="s">
        <v>157</v>
      </c>
      <c r="C1954" t="s">
        <v>16</v>
      </c>
      <c r="D1954">
        <v>0</v>
      </c>
      <c r="E1954">
        <v>0</v>
      </c>
      <c r="F1954">
        <v>0</v>
      </c>
      <c r="G1954" s="28"/>
      <c r="H1954" s="28"/>
      <c r="I1954" s="28"/>
    </row>
    <row r="1955" spans="1:9" ht="12.75">
      <c r="A1955" t="s">
        <v>136</v>
      </c>
      <c r="B1955" t="s">
        <v>157</v>
      </c>
      <c r="C1955" t="s">
        <v>16</v>
      </c>
      <c r="D1955">
        <v>1</v>
      </c>
      <c r="E1955">
        <v>0</v>
      </c>
      <c r="F1955">
        <v>0</v>
      </c>
      <c r="G1955" s="28"/>
      <c r="H1955" s="28"/>
      <c r="I1955" s="28"/>
    </row>
    <row r="1956" spans="1:9" ht="12.75">
      <c r="A1956" t="s">
        <v>136</v>
      </c>
      <c r="B1956" t="s">
        <v>157</v>
      </c>
      <c r="C1956" t="s">
        <v>16</v>
      </c>
      <c r="D1956">
        <v>5</v>
      </c>
      <c r="E1956">
        <v>0</v>
      </c>
      <c r="F1956">
        <v>0</v>
      </c>
      <c r="G1956" s="28"/>
      <c r="H1956" s="28"/>
      <c r="I1956" s="28"/>
    </row>
    <row r="1957" spans="1:9" ht="12.75">
      <c r="A1957" t="s">
        <v>136</v>
      </c>
      <c r="B1957" t="s">
        <v>157</v>
      </c>
      <c r="C1957" t="s">
        <v>16</v>
      </c>
      <c r="D1957">
        <v>4</v>
      </c>
      <c r="E1957">
        <v>0</v>
      </c>
      <c r="F1957">
        <v>0</v>
      </c>
      <c r="G1957" s="28"/>
      <c r="H1957" s="28"/>
      <c r="I1957" s="28"/>
    </row>
    <row r="1958" spans="1:9" ht="12.75">
      <c r="A1958" t="s">
        <v>136</v>
      </c>
      <c r="B1958" t="s">
        <v>157</v>
      </c>
      <c r="C1958" t="s">
        <v>16</v>
      </c>
      <c r="D1958">
        <v>0</v>
      </c>
      <c r="E1958">
        <v>0</v>
      </c>
      <c r="F1958">
        <v>0</v>
      </c>
      <c r="G1958" s="28"/>
      <c r="H1958" s="28"/>
      <c r="I1958" s="28"/>
    </row>
    <row r="1959" spans="1:9" ht="12.75">
      <c r="A1959" t="s">
        <v>136</v>
      </c>
      <c r="B1959" t="s">
        <v>157</v>
      </c>
      <c r="C1959" t="s">
        <v>16</v>
      </c>
      <c r="D1959">
        <v>2</v>
      </c>
      <c r="E1959">
        <v>0</v>
      </c>
      <c r="F1959">
        <v>0</v>
      </c>
      <c r="G1959" s="28"/>
      <c r="H1959" s="28"/>
      <c r="I1959" s="28"/>
    </row>
    <row r="1960" spans="1:9" ht="12.75">
      <c r="A1960" t="s">
        <v>136</v>
      </c>
      <c r="B1960" t="s">
        <v>157</v>
      </c>
      <c r="C1960" t="s">
        <v>16</v>
      </c>
      <c r="D1960">
        <v>2</v>
      </c>
      <c r="E1960">
        <v>0</v>
      </c>
      <c r="F1960">
        <v>0</v>
      </c>
      <c r="G1960" s="28"/>
      <c r="H1960" s="28"/>
      <c r="I1960" s="28"/>
    </row>
    <row r="1961" spans="1:9" ht="12.75">
      <c r="A1961" t="s">
        <v>136</v>
      </c>
      <c r="B1961" t="s">
        <v>157</v>
      </c>
      <c r="C1961" t="s">
        <v>16</v>
      </c>
      <c r="D1961">
        <v>4</v>
      </c>
      <c r="E1961">
        <v>0</v>
      </c>
      <c r="F1961">
        <v>0</v>
      </c>
      <c r="G1961" s="28"/>
      <c r="H1961" s="28"/>
      <c r="I1961" s="28"/>
    </row>
    <row r="1962" spans="1:9" ht="12.75">
      <c r="A1962" t="s">
        <v>136</v>
      </c>
      <c r="B1962" t="s">
        <v>157</v>
      </c>
      <c r="C1962" t="s">
        <v>16</v>
      </c>
      <c r="D1962">
        <v>2</v>
      </c>
      <c r="E1962">
        <v>0</v>
      </c>
      <c r="F1962">
        <v>0</v>
      </c>
      <c r="G1962" s="28"/>
      <c r="H1962" s="28"/>
      <c r="I1962" s="28"/>
    </row>
    <row r="1963" spans="1:9" ht="12.75">
      <c r="A1963" t="s">
        <v>136</v>
      </c>
      <c r="B1963" t="s">
        <v>157</v>
      </c>
      <c r="C1963" t="s">
        <v>16</v>
      </c>
      <c r="D1963">
        <v>0</v>
      </c>
      <c r="E1963">
        <v>0</v>
      </c>
      <c r="F1963">
        <v>0</v>
      </c>
      <c r="G1963" s="28"/>
      <c r="H1963" s="28"/>
      <c r="I1963" s="28"/>
    </row>
    <row r="1964" spans="1:9" ht="12.75">
      <c r="A1964" t="s">
        <v>136</v>
      </c>
      <c r="B1964" t="s">
        <v>157</v>
      </c>
      <c r="C1964" t="s">
        <v>16</v>
      </c>
      <c r="D1964">
        <v>3</v>
      </c>
      <c r="E1964">
        <v>0</v>
      </c>
      <c r="F1964">
        <v>0</v>
      </c>
      <c r="G1964" s="28"/>
      <c r="H1964" s="28"/>
      <c r="I1964" s="28"/>
    </row>
    <row r="1965" spans="1:9" ht="12.75">
      <c r="A1965" t="s">
        <v>136</v>
      </c>
      <c r="B1965" t="s">
        <v>157</v>
      </c>
      <c r="C1965" t="s">
        <v>16</v>
      </c>
      <c r="D1965">
        <v>1</v>
      </c>
      <c r="E1965">
        <v>0</v>
      </c>
      <c r="F1965">
        <v>0</v>
      </c>
      <c r="G1965" s="28">
        <f>SUM(D1945:D1965)/7</f>
        <v>10.428571428571429</v>
      </c>
      <c r="H1965" s="28">
        <f>SUM(E1945:E1965)/7</f>
        <v>0</v>
      </c>
      <c r="I1965" s="28">
        <f>SUM(F1945:F1965)/7</f>
        <v>0</v>
      </c>
    </row>
    <row r="1966" spans="1:9" ht="12.75">
      <c r="A1966" t="s">
        <v>136</v>
      </c>
      <c r="B1966" t="s">
        <v>157</v>
      </c>
      <c r="C1966" t="s">
        <v>55</v>
      </c>
      <c r="D1966">
        <v>6</v>
      </c>
      <c r="E1966">
        <v>0</v>
      </c>
      <c r="F1966">
        <v>1</v>
      </c>
      <c r="G1966" s="28"/>
      <c r="H1966" s="28"/>
      <c r="I1966" s="28"/>
    </row>
    <row r="1967" spans="1:9" ht="12.75">
      <c r="A1967" t="s">
        <v>136</v>
      </c>
      <c r="B1967" t="s">
        <v>157</v>
      </c>
      <c r="C1967" t="s">
        <v>55</v>
      </c>
      <c r="D1967">
        <v>6</v>
      </c>
      <c r="E1967">
        <v>0</v>
      </c>
      <c r="F1967">
        <v>0</v>
      </c>
      <c r="G1967" s="28"/>
      <c r="H1967" s="28"/>
      <c r="I1967" s="28"/>
    </row>
    <row r="1968" spans="1:9" ht="12.75">
      <c r="A1968" t="s">
        <v>136</v>
      </c>
      <c r="B1968" t="s">
        <v>157</v>
      </c>
      <c r="C1968" t="s">
        <v>55</v>
      </c>
      <c r="D1968">
        <v>12</v>
      </c>
      <c r="E1968">
        <v>0</v>
      </c>
      <c r="F1968">
        <v>0</v>
      </c>
      <c r="G1968" s="28"/>
      <c r="H1968" s="28"/>
      <c r="I1968" s="28"/>
    </row>
    <row r="1969" spans="1:9" ht="12.75">
      <c r="A1969" t="s">
        <v>136</v>
      </c>
      <c r="B1969" t="s">
        <v>157</v>
      </c>
      <c r="C1969" t="s">
        <v>55</v>
      </c>
      <c r="D1969">
        <v>3</v>
      </c>
      <c r="E1969">
        <v>0</v>
      </c>
      <c r="F1969">
        <v>0</v>
      </c>
      <c r="G1969" s="28"/>
      <c r="H1969" s="28"/>
      <c r="I1969" s="28"/>
    </row>
    <row r="1970" spans="1:9" ht="12.75">
      <c r="A1970" t="s">
        <v>136</v>
      </c>
      <c r="B1970" t="s">
        <v>157</v>
      </c>
      <c r="C1970" t="s">
        <v>55</v>
      </c>
      <c r="D1970">
        <v>2</v>
      </c>
      <c r="E1970">
        <v>0</v>
      </c>
      <c r="F1970">
        <v>0</v>
      </c>
      <c r="G1970" s="28"/>
      <c r="H1970" s="28"/>
      <c r="I1970" s="28"/>
    </row>
    <row r="1971" spans="1:9" ht="12.75">
      <c r="A1971" t="s">
        <v>136</v>
      </c>
      <c r="B1971" t="s">
        <v>157</v>
      </c>
      <c r="C1971" t="s">
        <v>55</v>
      </c>
      <c r="D1971">
        <v>2</v>
      </c>
      <c r="E1971">
        <v>0</v>
      </c>
      <c r="F1971">
        <v>0</v>
      </c>
      <c r="G1971" s="28"/>
      <c r="H1971" s="28"/>
      <c r="I1971" s="28"/>
    </row>
    <row r="1972" spans="1:9" ht="12.75">
      <c r="A1972" t="s">
        <v>136</v>
      </c>
      <c r="B1972" t="s">
        <v>157</v>
      </c>
      <c r="C1972" t="s">
        <v>55</v>
      </c>
      <c r="D1972">
        <v>14</v>
      </c>
      <c r="E1972">
        <v>0</v>
      </c>
      <c r="F1972">
        <v>0</v>
      </c>
      <c r="G1972" s="28"/>
      <c r="H1972" s="28"/>
      <c r="I1972" s="28"/>
    </row>
    <row r="1973" spans="1:9" ht="12.75">
      <c r="A1973" t="s">
        <v>136</v>
      </c>
      <c r="B1973" t="s">
        <v>157</v>
      </c>
      <c r="C1973" t="s">
        <v>55</v>
      </c>
      <c r="D1973">
        <v>4</v>
      </c>
      <c r="E1973">
        <v>0</v>
      </c>
      <c r="F1973">
        <v>0</v>
      </c>
      <c r="G1973" s="28"/>
      <c r="H1973" s="28"/>
      <c r="I1973" s="28"/>
    </row>
    <row r="1974" spans="1:9" ht="12.75">
      <c r="A1974" t="s">
        <v>136</v>
      </c>
      <c r="B1974" t="s">
        <v>157</v>
      </c>
      <c r="C1974" t="s">
        <v>55</v>
      </c>
      <c r="D1974">
        <v>4</v>
      </c>
      <c r="E1974">
        <v>0</v>
      </c>
      <c r="F1974">
        <v>0</v>
      </c>
      <c r="G1974" s="28"/>
      <c r="H1974" s="28"/>
      <c r="I1974" s="28"/>
    </row>
    <row r="1975" spans="1:9" ht="12.75">
      <c r="A1975" t="s">
        <v>136</v>
      </c>
      <c r="B1975" t="s">
        <v>157</v>
      </c>
      <c r="C1975" t="s">
        <v>55</v>
      </c>
      <c r="D1975">
        <v>0</v>
      </c>
      <c r="E1975">
        <v>0</v>
      </c>
      <c r="F1975">
        <v>0</v>
      </c>
      <c r="G1975" s="28"/>
      <c r="H1975" s="28"/>
      <c r="I1975" s="28"/>
    </row>
    <row r="1976" spans="1:9" ht="12.75">
      <c r="A1976" t="s">
        <v>136</v>
      </c>
      <c r="B1976" t="s">
        <v>157</v>
      </c>
      <c r="C1976" t="s">
        <v>55</v>
      </c>
      <c r="D1976">
        <v>0</v>
      </c>
      <c r="E1976">
        <v>0</v>
      </c>
      <c r="F1976">
        <v>0</v>
      </c>
      <c r="G1976" s="28"/>
      <c r="H1976" s="28"/>
      <c r="I1976" s="28"/>
    </row>
    <row r="1977" spans="1:9" ht="12.75">
      <c r="A1977" t="s">
        <v>136</v>
      </c>
      <c r="B1977" t="s">
        <v>157</v>
      </c>
      <c r="C1977" t="s">
        <v>55</v>
      </c>
      <c r="D1977">
        <v>1</v>
      </c>
      <c r="E1977">
        <v>0</v>
      </c>
      <c r="F1977">
        <v>0</v>
      </c>
      <c r="G1977" s="28"/>
      <c r="H1977" s="28"/>
      <c r="I1977" s="28"/>
    </row>
    <row r="1978" spans="1:9" ht="12.75">
      <c r="A1978" t="s">
        <v>136</v>
      </c>
      <c r="B1978" t="s">
        <v>157</v>
      </c>
      <c r="C1978" t="s">
        <v>55</v>
      </c>
      <c r="D1978">
        <v>0</v>
      </c>
      <c r="E1978">
        <v>0</v>
      </c>
      <c r="F1978">
        <v>0</v>
      </c>
      <c r="G1978" s="28"/>
      <c r="H1978" s="28"/>
      <c r="I1978" s="28"/>
    </row>
    <row r="1979" spans="1:9" ht="12.75">
      <c r="A1979" t="s">
        <v>136</v>
      </c>
      <c r="B1979" t="s">
        <v>157</v>
      </c>
      <c r="C1979" t="s">
        <v>55</v>
      </c>
      <c r="D1979">
        <v>0</v>
      </c>
      <c r="E1979">
        <v>0</v>
      </c>
      <c r="F1979">
        <v>0</v>
      </c>
      <c r="G1979" s="28"/>
      <c r="H1979" s="28"/>
      <c r="I1979" s="28"/>
    </row>
    <row r="1980" spans="1:9" ht="12.75">
      <c r="A1980" t="s">
        <v>136</v>
      </c>
      <c r="B1980" t="s">
        <v>157</v>
      </c>
      <c r="C1980" t="s">
        <v>55</v>
      </c>
      <c r="D1980">
        <v>0</v>
      </c>
      <c r="E1980">
        <v>0</v>
      </c>
      <c r="F1980">
        <v>0</v>
      </c>
      <c r="G1980" s="28"/>
      <c r="H1980" s="28"/>
      <c r="I1980" s="28"/>
    </row>
    <row r="1981" spans="1:9" ht="12.75">
      <c r="A1981" t="s">
        <v>136</v>
      </c>
      <c r="B1981" t="s">
        <v>157</v>
      </c>
      <c r="C1981" t="s">
        <v>55</v>
      </c>
      <c r="D1981">
        <v>0</v>
      </c>
      <c r="E1981">
        <v>0</v>
      </c>
      <c r="F1981">
        <v>0</v>
      </c>
      <c r="G1981" s="28"/>
      <c r="H1981" s="28"/>
      <c r="I1981" s="28"/>
    </row>
    <row r="1982" spans="1:9" ht="12.75">
      <c r="A1982" t="s">
        <v>136</v>
      </c>
      <c r="B1982" t="s">
        <v>157</v>
      </c>
      <c r="C1982" t="s">
        <v>55</v>
      </c>
      <c r="D1982">
        <v>1</v>
      </c>
      <c r="E1982">
        <v>0</v>
      </c>
      <c r="F1982">
        <v>0</v>
      </c>
      <c r="G1982" s="28"/>
      <c r="H1982" s="28"/>
      <c r="I1982" s="28"/>
    </row>
    <row r="1983" spans="1:9" ht="12.75">
      <c r="A1983" t="s">
        <v>136</v>
      </c>
      <c r="B1983" t="s">
        <v>157</v>
      </c>
      <c r="C1983" t="s">
        <v>55</v>
      </c>
      <c r="D1983">
        <v>7</v>
      </c>
      <c r="E1983">
        <v>0</v>
      </c>
      <c r="F1983">
        <v>0</v>
      </c>
      <c r="G1983" s="28"/>
      <c r="H1983" s="28"/>
      <c r="I1983" s="28"/>
    </row>
    <row r="1984" spans="1:9" ht="12.75">
      <c r="A1984" t="s">
        <v>136</v>
      </c>
      <c r="B1984" t="s">
        <v>157</v>
      </c>
      <c r="C1984" t="s">
        <v>55</v>
      </c>
      <c r="D1984">
        <v>0</v>
      </c>
      <c r="E1984">
        <v>0</v>
      </c>
      <c r="F1984">
        <v>0</v>
      </c>
      <c r="G1984" s="28"/>
      <c r="H1984" s="28"/>
      <c r="I1984" s="28"/>
    </row>
    <row r="1985" spans="1:9" ht="12.75">
      <c r="A1985" t="s">
        <v>136</v>
      </c>
      <c r="B1985" t="s">
        <v>157</v>
      </c>
      <c r="C1985" t="s">
        <v>55</v>
      </c>
      <c r="D1985" s="25">
        <v>3</v>
      </c>
      <c r="E1985">
        <v>0</v>
      </c>
      <c r="F1985">
        <v>0</v>
      </c>
      <c r="G1985" s="28"/>
      <c r="H1985" s="28"/>
      <c r="I1985" s="28"/>
    </row>
    <row r="1986" spans="1:9" ht="12.75">
      <c r="A1986" t="s">
        <v>136</v>
      </c>
      <c r="B1986" t="s">
        <v>157</v>
      </c>
      <c r="C1986" t="s">
        <v>55</v>
      </c>
      <c r="D1986">
        <v>0</v>
      </c>
      <c r="E1986">
        <v>0</v>
      </c>
      <c r="F1986">
        <v>0</v>
      </c>
      <c r="G1986" s="28">
        <f>SUM(D1966:D1986)/7</f>
        <v>9.285714285714286</v>
      </c>
      <c r="H1986" s="28">
        <f>SUM(E1966:E1986)/7</f>
        <v>0</v>
      </c>
      <c r="I1986" s="28">
        <f>SUM(F1966:F1986)/7</f>
        <v>0.14285714285714285</v>
      </c>
    </row>
    <row r="1987" spans="1:9" ht="12.75">
      <c r="A1987" t="s">
        <v>136</v>
      </c>
      <c r="B1987" t="s">
        <v>157</v>
      </c>
      <c r="C1987" t="s">
        <v>24</v>
      </c>
      <c r="D1987">
        <v>7</v>
      </c>
      <c r="E1987">
        <v>0</v>
      </c>
      <c r="F1987">
        <v>0</v>
      </c>
      <c r="G1987" s="28"/>
      <c r="H1987" s="28"/>
      <c r="I1987" s="28"/>
    </row>
    <row r="1988" spans="1:9" ht="12.75">
      <c r="A1988" t="s">
        <v>136</v>
      </c>
      <c r="B1988" t="s">
        <v>157</v>
      </c>
      <c r="C1988" t="s">
        <v>24</v>
      </c>
      <c r="D1988">
        <v>5</v>
      </c>
      <c r="E1988">
        <v>0</v>
      </c>
      <c r="F1988">
        <v>0</v>
      </c>
      <c r="G1988" s="28"/>
      <c r="H1988" s="28"/>
      <c r="I1988" s="28"/>
    </row>
    <row r="1989" spans="1:9" ht="12.75">
      <c r="A1989" t="s">
        <v>136</v>
      </c>
      <c r="B1989" t="s">
        <v>157</v>
      </c>
      <c r="C1989" t="s">
        <v>24</v>
      </c>
      <c r="D1989">
        <v>1</v>
      </c>
      <c r="E1989">
        <v>0</v>
      </c>
      <c r="F1989">
        <v>0</v>
      </c>
      <c r="G1989" s="28"/>
      <c r="H1989" s="28"/>
      <c r="I1989" s="28"/>
    </row>
    <row r="1990" spans="1:9" ht="12.75">
      <c r="A1990" t="s">
        <v>136</v>
      </c>
      <c r="B1990" t="s">
        <v>157</v>
      </c>
      <c r="C1990" t="s">
        <v>24</v>
      </c>
      <c r="G1990" s="28"/>
      <c r="H1990" s="28"/>
      <c r="I1990" s="28"/>
    </row>
    <row r="1991" spans="1:9" ht="12.75">
      <c r="A1991" t="s">
        <v>136</v>
      </c>
      <c r="B1991" t="s">
        <v>157</v>
      </c>
      <c r="C1991" t="s">
        <v>24</v>
      </c>
      <c r="D1991">
        <v>5</v>
      </c>
      <c r="E1991">
        <v>0</v>
      </c>
      <c r="F1991">
        <v>0</v>
      </c>
      <c r="G1991" s="28"/>
      <c r="H1991" s="28"/>
      <c r="I1991" s="28"/>
    </row>
    <row r="1992" spans="1:9" ht="12.75">
      <c r="A1992" t="s">
        <v>136</v>
      </c>
      <c r="B1992" t="s">
        <v>157</v>
      </c>
      <c r="C1992" t="s">
        <v>24</v>
      </c>
      <c r="D1992">
        <v>6</v>
      </c>
      <c r="E1992">
        <v>0</v>
      </c>
      <c r="F1992">
        <v>0</v>
      </c>
      <c r="G1992" s="28"/>
      <c r="H1992" s="28"/>
      <c r="I1992" s="28"/>
    </row>
    <row r="1993" spans="1:9" ht="12.75">
      <c r="A1993" t="s">
        <v>136</v>
      </c>
      <c r="B1993" t="s">
        <v>157</v>
      </c>
      <c r="C1993" t="s">
        <v>24</v>
      </c>
      <c r="D1993">
        <v>8</v>
      </c>
      <c r="E1993">
        <v>0</v>
      </c>
      <c r="F1993">
        <v>0</v>
      </c>
      <c r="G1993" s="28"/>
      <c r="H1993" s="28"/>
      <c r="I1993" s="28"/>
    </row>
    <row r="1994" spans="1:9" ht="12.75">
      <c r="A1994" t="s">
        <v>136</v>
      </c>
      <c r="B1994" t="s">
        <v>157</v>
      </c>
      <c r="C1994" t="s">
        <v>24</v>
      </c>
      <c r="D1994">
        <v>5</v>
      </c>
      <c r="E1994">
        <v>0</v>
      </c>
      <c r="F1994">
        <v>0</v>
      </c>
      <c r="G1994" s="28"/>
      <c r="H1994" s="28"/>
      <c r="I1994" s="28"/>
    </row>
    <row r="1995" spans="1:9" ht="12.75">
      <c r="A1995" t="s">
        <v>136</v>
      </c>
      <c r="B1995" t="s">
        <v>157</v>
      </c>
      <c r="C1995" t="s">
        <v>24</v>
      </c>
      <c r="D1995">
        <v>7</v>
      </c>
      <c r="E1995">
        <v>0</v>
      </c>
      <c r="F1995">
        <v>0</v>
      </c>
      <c r="G1995" s="28"/>
      <c r="H1995" s="28"/>
      <c r="I1995" s="28"/>
    </row>
    <row r="1996" spans="1:9" ht="12.75">
      <c r="A1996" t="s">
        <v>136</v>
      </c>
      <c r="B1996" t="s">
        <v>157</v>
      </c>
      <c r="C1996" t="s">
        <v>24</v>
      </c>
      <c r="D1996">
        <v>7</v>
      </c>
      <c r="E1996">
        <v>1</v>
      </c>
      <c r="F1996">
        <v>0</v>
      </c>
      <c r="G1996" s="28"/>
      <c r="H1996" s="28"/>
      <c r="I1996" s="28"/>
    </row>
    <row r="1997" spans="1:9" ht="12.75">
      <c r="A1997" t="s">
        <v>136</v>
      </c>
      <c r="B1997" t="s">
        <v>157</v>
      </c>
      <c r="C1997" t="s">
        <v>24</v>
      </c>
      <c r="D1997">
        <v>3</v>
      </c>
      <c r="E1997">
        <v>0</v>
      </c>
      <c r="F1997">
        <v>0</v>
      </c>
      <c r="G1997" s="28"/>
      <c r="H1997" s="28"/>
      <c r="I1997" s="28"/>
    </row>
    <row r="1998" spans="1:9" ht="12.75">
      <c r="A1998" t="s">
        <v>136</v>
      </c>
      <c r="B1998" t="s">
        <v>157</v>
      </c>
      <c r="C1998" t="s">
        <v>24</v>
      </c>
      <c r="D1998">
        <v>3</v>
      </c>
      <c r="E1998">
        <v>0</v>
      </c>
      <c r="F1998">
        <v>1</v>
      </c>
      <c r="G1998" s="28"/>
      <c r="H1998" s="28"/>
      <c r="I1998" s="28"/>
    </row>
    <row r="1999" spans="1:9" ht="12.75">
      <c r="A1999" t="s">
        <v>136</v>
      </c>
      <c r="B1999" t="s">
        <v>157</v>
      </c>
      <c r="C1999" t="s">
        <v>24</v>
      </c>
      <c r="D1999">
        <v>3</v>
      </c>
      <c r="E1999">
        <v>0</v>
      </c>
      <c r="F1999">
        <v>0</v>
      </c>
      <c r="G1999" s="28"/>
      <c r="H1999" s="28"/>
      <c r="I1999" s="28"/>
    </row>
    <row r="2000" spans="1:9" ht="12.75">
      <c r="A2000" t="s">
        <v>136</v>
      </c>
      <c r="B2000" t="s">
        <v>157</v>
      </c>
      <c r="C2000" t="s">
        <v>24</v>
      </c>
      <c r="D2000">
        <v>10</v>
      </c>
      <c r="E2000">
        <v>0</v>
      </c>
      <c r="F2000">
        <v>0</v>
      </c>
      <c r="G2000" s="28"/>
      <c r="H2000" s="28"/>
      <c r="I2000" s="28"/>
    </row>
    <row r="2001" spans="1:9" ht="12.75">
      <c r="A2001" t="s">
        <v>136</v>
      </c>
      <c r="B2001" t="s">
        <v>157</v>
      </c>
      <c r="C2001" t="s">
        <v>24</v>
      </c>
      <c r="D2001">
        <v>6</v>
      </c>
      <c r="E2001">
        <v>0</v>
      </c>
      <c r="F2001">
        <v>0</v>
      </c>
      <c r="G2001" s="28"/>
      <c r="H2001" s="28"/>
      <c r="I2001" s="28"/>
    </row>
    <row r="2002" spans="1:9" ht="12.75">
      <c r="A2002" t="s">
        <v>136</v>
      </c>
      <c r="B2002" t="s">
        <v>157</v>
      </c>
      <c r="C2002" t="s">
        <v>24</v>
      </c>
      <c r="D2002">
        <v>0</v>
      </c>
      <c r="E2002">
        <v>0</v>
      </c>
      <c r="F2002">
        <v>0</v>
      </c>
      <c r="G2002" s="28"/>
      <c r="H2002" s="28"/>
      <c r="I2002" s="28"/>
    </row>
    <row r="2003" spans="1:9" ht="12.75">
      <c r="A2003" t="s">
        <v>136</v>
      </c>
      <c r="B2003" t="s">
        <v>157</v>
      </c>
      <c r="C2003" t="s">
        <v>24</v>
      </c>
      <c r="D2003">
        <v>0</v>
      </c>
      <c r="E2003">
        <v>0</v>
      </c>
      <c r="F2003">
        <v>0</v>
      </c>
      <c r="G2003" s="28"/>
      <c r="H2003" s="28"/>
      <c r="I2003" s="28"/>
    </row>
    <row r="2004" spans="1:9" ht="12.75">
      <c r="A2004" t="s">
        <v>136</v>
      </c>
      <c r="B2004" t="s">
        <v>157</v>
      </c>
      <c r="C2004" t="s">
        <v>24</v>
      </c>
      <c r="G2004" s="28"/>
      <c r="H2004" s="28"/>
      <c r="I2004" s="28"/>
    </row>
    <row r="2005" spans="1:9" ht="12.75">
      <c r="A2005" t="s">
        <v>136</v>
      </c>
      <c r="B2005" t="s">
        <v>157</v>
      </c>
      <c r="C2005" t="s">
        <v>24</v>
      </c>
      <c r="D2005">
        <v>2</v>
      </c>
      <c r="E2005">
        <v>0</v>
      </c>
      <c r="F2005">
        <v>0</v>
      </c>
      <c r="G2005" s="28"/>
      <c r="H2005" s="28"/>
      <c r="I2005" s="28"/>
    </row>
    <row r="2006" spans="1:9" ht="12.75">
      <c r="A2006" t="s">
        <v>136</v>
      </c>
      <c r="B2006" t="s">
        <v>157</v>
      </c>
      <c r="C2006" t="s">
        <v>24</v>
      </c>
      <c r="D2006">
        <v>1</v>
      </c>
      <c r="E2006">
        <v>0</v>
      </c>
      <c r="F2006">
        <v>0</v>
      </c>
      <c r="G2006" s="28"/>
      <c r="H2006" s="28"/>
      <c r="I2006" s="28"/>
    </row>
    <row r="2007" spans="1:9" ht="12.75">
      <c r="A2007" t="s">
        <v>136</v>
      </c>
      <c r="B2007" t="s">
        <v>157</v>
      </c>
      <c r="C2007" t="s">
        <v>24</v>
      </c>
      <c r="D2007">
        <v>5</v>
      </c>
      <c r="E2007">
        <v>0</v>
      </c>
      <c r="F2007">
        <v>0</v>
      </c>
      <c r="G2007" s="28"/>
      <c r="H2007" s="28"/>
      <c r="I2007" s="28"/>
    </row>
    <row r="2008" spans="1:9" ht="12.75">
      <c r="A2008" t="s">
        <v>136</v>
      </c>
      <c r="B2008" t="s">
        <v>157</v>
      </c>
      <c r="C2008" t="s">
        <v>24</v>
      </c>
      <c r="D2008">
        <v>6</v>
      </c>
      <c r="E2008">
        <v>0</v>
      </c>
      <c r="F2008">
        <v>0</v>
      </c>
      <c r="G2008" s="28"/>
      <c r="H2008" s="28"/>
      <c r="I2008" s="28"/>
    </row>
    <row r="2009" spans="1:9" ht="12.75">
      <c r="A2009" t="s">
        <v>136</v>
      </c>
      <c r="B2009" t="s">
        <v>157</v>
      </c>
      <c r="C2009" t="s">
        <v>24</v>
      </c>
      <c r="D2009">
        <v>3</v>
      </c>
      <c r="E2009">
        <v>0</v>
      </c>
      <c r="F2009">
        <v>0</v>
      </c>
      <c r="G2009" s="28"/>
      <c r="H2009" s="28"/>
      <c r="I2009" s="28"/>
    </row>
    <row r="2010" spans="1:9" ht="12.75">
      <c r="A2010" t="s">
        <v>136</v>
      </c>
      <c r="B2010" t="s">
        <v>157</v>
      </c>
      <c r="C2010" t="s">
        <v>24</v>
      </c>
      <c r="D2010">
        <v>0</v>
      </c>
      <c r="E2010">
        <v>0</v>
      </c>
      <c r="F2010">
        <v>0</v>
      </c>
      <c r="G2010" s="28"/>
      <c r="H2010" s="28"/>
      <c r="I2010" s="28"/>
    </row>
    <row r="2011" spans="1:9" ht="12.75">
      <c r="A2011" t="s">
        <v>136</v>
      </c>
      <c r="B2011" t="s">
        <v>157</v>
      </c>
      <c r="C2011" t="s">
        <v>24</v>
      </c>
      <c r="D2011">
        <v>0</v>
      </c>
      <c r="E2011">
        <v>0</v>
      </c>
      <c r="F2011">
        <v>0</v>
      </c>
      <c r="G2011" s="28"/>
      <c r="H2011" s="28"/>
      <c r="I2011" s="28"/>
    </row>
    <row r="2012" spans="1:9" ht="12.75">
      <c r="A2012" t="s">
        <v>136</v>
      </c>
      <c r="B2012" t="s">
        <v>157</v>
      </c>
      <c r="C2012" t="s">
        <v>24</v>
      </c>
      <c r="D2012">
        <v>2</v>
      </c>
      <c r="E2012">
        <v>0</v>
      </c>
      <c r="F2012">
        <v>0</v>
      </c>
      <c r="G2012" s="28"/>
      <c r="H2012" s="28"/>
      <c r="I2012" s="28"/>
    </row>
    <row r="2013" spans="1:9" ht="12.75">
      <c r="A2013" t="s">
        <v>136</v>
      </c>
      <c r="B2013" t="s">
        <v>157</v>
      </c>
      <c r="C2013" t="s">
        <v>24</v>
      </c>
      <c r="D2013">
        <v>0</v>
      </c>
      <c r="E2013">
        <v>0</v>
      </c>
      <c r="F2013">
        <v>0</v>
      </c>
      <c r="G2013" s="28"/>
      <c r="H2013" s="28"/>
      <c r="I2013" s="28"/>
    </row>
    <row r="2014" spans="1:9" ht="12.75">
      <c r="A2014" t="s">
        <v>136</v>
      </c>
      <c r="B2014" t="s">
        <v>157</v>
      </c>
      <c r="C2014" t="s">
        <v>24</v>
      </c>
      <c r="D2014">
        <v>0</v>
      </c>
      <c r="E2014">
        <v>0</v>
      </c>
      <c r="F2014">
        <v>0</v>
      </c>
      <c r="G2014" s="28"/>
      <c r="H2014" s="28"/>
      <c r="I2014" s="28"/>
    </row>
    <row r="2015" spans="1:9" ht="12.75">
      <c r="A2015" t="s">
        <v>136</v>
      </c>
      <c r="B2015" t="s">
        <v>157</v>
      </c>
      <c r="C2015" t="s">
        <v>24</v>
      </c>
      <c r="D2015">
        <v>3</v>
      </c>
      <c r="E2015">
        <v>0</v>
      </c>
      <c r="F2015">
        <v>0</v>
      </c>
      <c r="G2015" s="28"/>
      <c r="H2015" s="28"/>
      <c r="I2015" s="28"/>
    </row>
    <row r="2016" spans="1:9" ht="12.75">
      <c r="A2016" t="s">
        <v>136</v>
      </c>
      <c r="B2016" t="s">
        <v>157</v>
      </c>
      <c r="C2016" t="s">
        <v>24</v>
      </c>
      <c r="D2016">
        <v>0</v>
      </c>
      <c r="E2016">
        <v>0</v>
      </c>
      <c r="F2016">
        <v>0</v>
      </c>
      <c r="G2016" s="28"/>
      <c r="H2016" s="28"/>
      <c r="I2016" s="28"/>
    </row>
    <row r="2017" spans="1:9" ht="12.75">
      <c r="A2017" t="s">
        <v>136</v>
      </c>
      <c r="B2017" t="s">
        <v>157</v>
      </c>
      <c r="C2017" t="s">
        <v>24</v>
      </c>
      <c r="D2017">
        <v>5</v>
      </c>
      <c r="E2017">
        <v>0</v>
      </c>
      <c r="F2017">
        <v>0</v>
      </c>
      <c r="G2017" s="28"/>
      <c r="H2017" s="28"/>
      <c r="I2017" s="28"/>
    </row>
    <row r="2018" spans="1:9" ht="12.75">
      <c r="A2018" t="s">
        <v>136</v>
      </c>
      <c r="B2018" t="s">
        <v>157</v>
      </c>
      <c r="C2018" t="s">
        <v>24</v>
      </c>
      <c r="G2018" s="28"/>
      <c r="H2018" s="28"/>
      <c r="I2018" s="28"/>
    </row>
    <row r="2019" spans="1:9" ht="12.75">
      <c r="A2019" t="s">
        <v>136</v>
      </c>
      <c r="B2019" t="s">
        <v>157</v>
      </c>
      <c r="C2019" t="s">
        <v>24</v>
      </c>
      <c r="D2019">
        <v>4</v>
      </c>
      <c r="E2019">
        <v>0</v>
      </c>
      <c r="F2019">
        <v>0</v>
      </c>
      <c r="G2019" s="28"/>
      <c r="H2019" s="28"/>
      <c r="I2019" s="28"/>
    </row>
    <row r="2020" spans="1:9" ht="12.75">
      <c r="A2020" t="s">
        <v>136</v>
      </c>
      <c r="B2020" t="s">
        <v>157</v>
      </c>
      <c r="C2020" t="s">
        <v>24</v>
      </c>
      <c r="D2020">
        <v>6</v>
      </c>
      <c r="E2020">
        <v>0</v>
      </c>
      <c r="F2020">
        <v>0</v>
      </c>
      <c r="G2020" s="28"/>
      <c r="H2020" s="28"/>
      <c r="I2020" s="28"/>
    </row>
    <row r="2021" spans="1:9" ht="12.75">
      <c r="A2021" t="s">
        <v>136</v>
      </c>
      <c r="B2021" t="s">
        <v>157</v>
      </c>
      <c r="C2021" t="s">
        <v>24</v>
      </c>
      <c r="D2021">
        <v>0</v>
      </c>
      <c r="E2021">
        <v>0</v>
      </c>
      <c r="F2021">
        <v>0</v>
      </c>
      <c r="G2021" s="28"/>
      <c r="H2021" s="28"/>
      <c r="I2021" s="28"/>
    </row>
    <row r="2022" spans="1:9" ht="12.75">
      <c r="A2022" t="s">
        <v>136</v>
      </c>
      <c r="B2022" t="s">
        <v>157</v>
      </c>
      <c r="C2022" t="s">
        <v>24</v>
      </c>
      <c r="D2022">
        <v>2</v>
      </c>
      <c r="E2022">
        <v>0</v>
      </c>
      <c r="F2022">
        <v>0</v>
      </c>
      <c r="G2022" s="28"/>
      <c r="H2022" s="28"/>
      <c r="I2022" s="28"/>
    </row>
    <row r="2023" spans="1:9" ht="12.75">
      <c r="A2023" t="s">
        <v>136</v>
      </c>
      <c r="B2023" t="s">
        <v>157</v>
      </c>
      <c r="C2023" t="s">
        <v>24</v>
      </c>
      <c r="D2023">
        <v>4</v>
      </c>
      <c r="E2023">
        <v>0</v>
      </c>
      <c r="F2023">
        <v>0</v>
      </c>
      <c r="G2023" s="28"/>
      <c r="H2023" s="28"/>
      <c r="I2023" s="28"/>
    </row>
    <row r="2024" spans="1:9" ht="12.75">
      <c r="A2024" t="s">
        <v>136</v>
      </c>
      <c r="B2024" t="s">
        <v>157</v>
      </c>
      <c r="C2024" t="s">
        <v>24</v>
      </c>
      <c r="D2024">
        <v>2</v>
      </c>
      <c r="E2024">
        <v>0</v>
      </c>
      <c r="F2024">
        <v>0</v>
      </c>
      <c r="G2024" s="28"/>
      <c r="H2024" s="28"/>
      <c r="I2024" s="28"/>
    </row>
    <row r="2025" spans="1:9" ht="12.75">
      <c r="A2025" t="s">
        <v>136</v>
      </c>
      <c r="B2025" t="s">
        <v>157</v>
      </c>
      <c r="C2025" t="s">
        <v>24</v>
      </c>
      <c r="D2025">
        <v>2</v>
      </c>
      <c r="E2025">
        <v>1</v>
      </c>
      <c r="F2025">
        <v>0</v>
      </c>
      <c r="G2025" s="28"/>
      <c r="H2025" s="28"/>
      <c r="I2025" s="28"/>
    </row>
    <row r="2026" spans="1:9" ht="12.75">
      <c r="A2026" t="s">
        <v>136</v>
      </c>
      <c r="B2026" t="s">
        <v>157</v>
      </c>
      <c r="C2026" t="s">
        <v>24</v>
      </c>
      <c r="D2026">
        <v>1</v>
      </c>
      <c r="E2026">
        <v>0</v>
      </c>
      <c r="F2026">
        <v>1</v>
      </c>
      <c r="G2026" s="28"/>
      <c r="H2026" s="28"/>
      <c r="I2026" s="28"/>
    </row>
    <row r="2027" spans="1:9" ht="12.75">
      <c r="A2027" t="s">
        <v>136</v>
      </c>
      <c r="B2027" t="s">
        <v>157</v>
      </c>
      <c r="C2027" t="s">
        <v>24</v>
      </c>
      <c r="D2027">
        <v>3</v>
      </c>
      <c r="E2027">
        <v>0</v>
      </c>
      <c r="F2027">
        <v>0</v>
      </c>
      <c r="G2027" s="28"/>
      <c r="H2027" s="28"/>
      <c r="I2027" s="28"/>
    </row>
    <row r="2028" spans="1:9" ht="12.75">
      <c r="A2028" t="s">
        <v>136</v>
      </c>
      <c r="B2028" t="s">
        <v>157</v>
      </c>
      <c r="C2028" t="s">
        <v>24</v>
      </c>
      <c r="D2028">
        <v>8</v>
      </c>
      <c r="E2028">
        <v>0</v>
      </c>
      <c r="F2028">
        <v>0</v>
      </c>
      <c r="G2028" s="28">
        <f>SUM(D1987:D2028)/14</f>
        <v>9.642857142857142</v>
      </c>
      <c r="H2028" s="28">
        <f>SUM(E1987:E2028)/14</f>
        <v>0.14285714285714285</v>
      </c>
      <c r="I2028" s="28">
        <f>SUM(F1987:F2028)/14</f>
        <v>0.14285714285714285</v>
      </c>
    </row>
    <row r="2029" spans="7:9" ht="12.75">
      <c r="G2029" s="28"/>
      <c r="H2029" s="28"/>
      <c r="I2029" s="28"/>
    </row>
    <row r="2030" spans="1:9" ht="12.75">
      <c r="A2030" t="s">
        <v>136</v>
      </c>
      <c r="B2030" t="s">
        <v>22</v>
      </c>
      <c r="C2030" t="s">
        <v>16</v>
      </c>
      <c r="D2030">
        <v>2</v>
      </c>
      <c r="E2030">
        <v>0</v>
      </c>
      <c r="F2030">
        <v>0</v>
      </c>
      <c r="G2030" s="28"/>
      <c r="H2030" s="28"/>
      <c r="I2030" s="28"/>
    </row>
    <row r="2031" spans="1:9" ht="12.75">
      <c r="A2031" t="s">
        <v>136</v>
      </c>
      <c r="B2031" t="s">
        <v>22</v>
      </c>
      <c r="C2031" t="s">
        <v>16</v>
      </c>
      <c r="D2031">
        <v>4</v>
      </c>
      <c r="E2031">
        <v>0</v>
      </c>
      <c r="F2031">
        <v>0</v>
      </c>
      <c r="G2031" s="28"/>
      <c r="H2031" s="28"/>
      <c r="I2031" s="28"/>
    </row>
    <row r="2032" spans="1:9" ht="12.75">
      <c r="A2032" t="s">
        <v>136</v>
      </c>
      <c r="B2032" t="s">
        <v>22</v>
      </c>
      <c r="C2032" t="s">
        <v>16</v>
      </c>
      <c r="D2032">
        <v>2</v>
      </c>
      <c r="E2032">
        <v>0</v>
      </c>
      <c r="F2032">
        <v>0</v>
      </c>
      <c r="G2032" s="28"/>
      <c r="H2032" s="28"/>
      <c r="I2032" s="28"/>
    </row>
    <row r="2033" spans="1:9" ht="12.75">
      <c r="A2033" t="s">
        <v>136</v>
      </c>
      <c r="B2033" t="s">
        <v>22</v>
      </c>
      <c r="C2033" t="s">
        <v>16</v>
      </c>
      <c r="D2033">
        <v>3</v>
      </c>
      <c r="E2033">
        <v>0</v>
      </c>
      <c r="F2033">
        <v>0</v>
      </c>
      <c r="G2033" s="28"/>
      <c r="H2033" s="28"/>
      <c r="I2033" s="28"/>
    </row>
    <row r="2034" spans="1:9" ht="12.75">
      <c r="A2034" t="s">
        <v>136</v>
      </c>
      <c r="B2034" t="s">
        <v>22</v>
      </c>
      <c r="C2034" t="s">
        <v>16</v>
      </c>
      <c r="D2034">
        <v>2</v>
      </c>
      <c r="E2034">
        <v>0</v>
      </c>
      <c r="F2034">
        <v>0</v>
      </c>
      <c r="G2034" s="28"/>
      <c r="H2034" s="28"/>
      <c r="I2034" s="28"/>
    </row>
    <row r="2035" spans="1:9" ht="12.75">
      <c r="A2035" t="s">
        <v>136</v>
      </c>
      <c r="B2035" t="s">
        <v>22</v>
      </c>
      <c r="C2035" t="s">
        <v>16</v>
      </c>
      <c r="D2035">
        <v>2</v>
      </c>
      <c r="E2035">
        <v>0</v>
      </c>
      <c r="F2035">
        <v>0</v>
      </c>
      <c r="G2035" s="28"/>
      <c r="H2035" s="28"/>
      <c r="I2035" s="28"/>
    </row>
    <row r="2036" spans="1:9" ht="12.75">
      <c r="A2036" t="s">
        <v>136</v>
      </c>
      <c r="B2036" t="s">
        <v>22</v>
      </c>
      <c r="C2036" t="s">
        <v>16</v>
      </c>
      <c r="D2036">
        <v>0</v>
      </c>
      <c r="E2036">
        <v>0</v>
      </c>
      <c r="F2036">
        <v>0</v>
      </c>
      <c r="G2036" s="28">
        <f>SUM(D2030:D2036)/7</f>
        <v>2.142857142857143</v>
      </c>
      <c r="H2036" s="28">
        <f>SUM(E2030:E2036)/7</f>
        <v>0</v>
      </c>
      <c r="I2036" s="28">
        <f>SUM(F2030:F2036)/7</f>
        <v>0</v>
      </c>
    </row>
    <row r="2037" spans="1:9" ht="12.75">
      <c r="A2037" t="s">
        <v>136</v>
      </c>
      <c r="B2037" t="s">
        <v>22</v>
      </c>
      <c r="C2037" t="s">
        <v>55</v>
      </c>
      <c r="D2037">
        <v>0</v>
      </c>
      <c r="E2037">
        <v>0</v>
      </c>
      <c r="F2037">
        <v>0</v>
      </c>
      <c r="G2037" s="28"/>
      <c r="H2037" s="28"/>
      <c r="I2037" s="28"/>
    </row>
    <row r="2038" spans="1:9" ht="12.75">
      <c r="A2038" t="s">
        <v>136</v>
      </c>
      <c r="B2038" t="s">
        <v>22</v>
      </c>
      <c r="C2038" t="s">
        <v>55</v>
      </c>
      <c r="D2038">
        <v>0</v>
      </c>
      <c r="E2038">
        <v>0</v>
      </c>
      <c r="F2038">
        <v>0</v>
      </c>
      <c r="G2038" s="28"/>
      <c r="H2038" s="28"/>
      <c r="I2038" s="28"/>
    </row>
    <row r="2039" spans="1:9" ht="12.75">
      <c r="A2039" t="s">
        <v>136</v>
      </c>
      <c r="B2039" t="s">
        <v>22</v>
      </c>
      <c r="C2039" t="s">
        <v>55</v>
      </c>
      <c r="D2039">
        <v>3</v>
      </c>
      <c r="E2039">
        <v>0</v>
      </c>
      <c r="F2039">
        <v>0</v>
      </c>
      <c r="G2039" s="28"/>
      <c r="H2039" s="28"/>
      <c r="I2039" s="28"/>
    </row>
    <row r="2040" spans="1:9" ht="12.75">
      <c r="A2040" t="s">
        <v>136</v>
      </c>
      <c r="B2040" t="s">
        <v>22</v>
      </c>
      <c r="C2040" t="s">
        <v>55</v>
      </c>
      <c r="D2040">
        <v>1</v>
      </c>
      <c r="E2040">
        <v>0</v>
      </c>
      <c r="F2040">
        <v>0</v>
      </c>
      <c r="G2040" s="28"/>
      <c r="H2040" s="28"/>
      <c r="I2040" s="28"/>
    </row>
    <row r="2041" spans="1:9" ht="12.75">
      <c r="A2041" t="s">
        <v>136</v>
      </c>
      <c r="B2041" t="s">
        <v>22</v>
      </c>
      <c r="C2041" t="s">
        <v>55</v>
      </c>
      <c r="D2041">
        <v>0</v>
      </c>
      <c r="E2041">
        <v>0</v>
      </c>
      <c r="F2041">
        <v>0</v>
      </c>
      <c r="G2041" s="28"/>
      <c r="H2041" s="28"/>
      <c r="I2041" s="28"/>
    </row>
    <row r="2042" spans="1:9" ht="12.75">
      <c r="A2042" t="s">
        <v>136</v>
      </c>
      <c r="B2042" t="s">
        <v>22</v>
      </c>
      <c r="C2042" t="s">
        <v>55</v>
      </c>
      <c r="D2042">
        <v>6</v>
      </c>
      <c r="E2042">
        <v>0</v>
      </c>
      <c r="F2042">
        <v>0</v>
      </c>
      <c r="G2042" s="28"/>
      <c r="H2042" s="28"/>
      <c r="I2042" s="28"/>
    </row>
    <row r="2043" spans="1:9" ht="12.75">
      <c r="A2043" t="s">
        <v>136</v>
      </c>
      <c r="B2043" t="s">
        <v>22</v>
      </c>
      <c r="C2043" t="s">
        <v>55</v>
      </c>
      <c r="D2043">
        <v>0</v>
      </c>
      <c r="E2043">
        <v>0</v>
      </c>
      <c r="F2043">
        <v>0</v>
      </c>
      <c r="G2043" s="28">
        <f>SUM(D2037:D2043)/7</f>
        <v>1.4285714285714286</v>
      </c>
      <c r="H2043" s="28">
        <f>SUM(E2037:E2043)/7</f>
        <v>0</v>
      </c>
      <c r="I2043" s="28">
        <f>SUM(F2037:F2043)/7</f>
        <v>0</v>
      </c>
    </row>
    <row r="2044" spans="1:9" ht="12.75">
      <c r="A2044" t="s">
        <v>136</v>
      </c>
      <c r="B2044" t="s">
        <v>22</v>
      </c>
      <c r="C2044" t="s">
        <v>24</v>
      </c>
      <c r="D2044">
        <v>2</v>
      </c>
      <c r="E2044">
        <v>0</v>
      </c>
      <c r="F2044">
        <v>0</v>
      </c>
      <c r="G2044" s="28"/>
      <c r="H2044" s="28"/>
      <c r="I2044" s="28"/>
    </row>
    <row r="2045" spans="1:9" ht="12.75">
      <c r="A2045" t="s">
        <v>136</v>
      </c>
      <c r="B2045" t="s">
        <v>22</v>
      </c>
      <c r="C2045" t="s">
        <v>24</v>
      </c>
      <c r="D2045">
        <v>0</v>
      </c>
      <c r="E2045">
        <v>0</v>
      </c>
      <c r="F2045">
        <v>0</v>
      </c>
      <c r="G2045" s="28"/>
      <c r="H2045" s="28"/>
      <c r="I2045" s="28"/>
    </row>
    <row r="2046" spans="1:9" ht="12.75">
      <c r="A2046" t="s">
        <v>136</v>
      </c>
      <c r="B2046" t="s">
        <v>22</v>
      </c>
      <c r="C2046" t="s">
        <v>24</v>
      </c>
      <c r="D2046">
        <v>5</v>
      </c>
      <c r="E2046">
        <v>0</v>
      </c>
      <c r="F2046">
        <v>1</v>
      </c>
      <c r="G2046" s="28"/>
      <c r="H2046" s="28"/>
      <c r="I2046" s="28"/>
    </row>
    <row r="2047" spans="1:9" ht="12.75">
      <c r="A2047" t="s">
        <v>136</v>
      </c>
      <c r="B2047" t="s">
        <v>22</v>
      </c>
      <c r="C2047" t="s">
        <v>24</v>
      </c>
      <c r="G2047" s="28"/>
      <c r="H2047" s="28"/>
      <c r="I2047" s="28"/>
    </row>
    <row r="2048" spans="1:9" ht="12.75">
      <c r="A2048" t="s">
        <v>136</v>
      </c>
      <c r="B2048" t="s">
        <v>22</v>
      </c>
      <c r="C2048" t="s">
        <v>24</v>
      </c>
      <c r="D2048">
        <v>0</v>
      </c>
      <c r="E2048">
        <v>0</v>
      </c>
      <c r="F2048">
        <v>0</v>
      </c>
      <c r="G2048" s="28"/>
      <c r="H2048" s="28"/>
      <c r="I2048" s="28"/>
    </row>
    <row r="2049" spans="1:9" ht="12.75">
      <c r="A2049" t="s">
        <v>136</v>
      </c>
      <c r="B2049" t="s">
        <v>22</v>
      </c>
      <c r="C2049" t="s">
        <v>24</v>
      </c>
      <c r="D2049">
        <v>2</v>
      </c>
      <c r="E2049">
        <v>0</v>
      </c>
      <c r="F2049">
        <v>0</v>
      </c>
      <c r="G2049" s="28"/>
      <c r="H2049" s="28"/>
      <c r="I2049" s="28"/>
    </row>
    <row r="2050" spans="1:9" ht="12.75">
      <c r="A2050" t="s">
        <v>136</v>
      </c>
      <c r="B2050" t="s">
        <v>22</v>
      </c>
      <c r="C2050" t="s">
        <v>24</v>
      </c>
      <c r="D2050">
        <v>4</v>
      </c>
      <c r="E2050">
        <v>0</v>
      </c>
      <c r="F2050">
        <v>0</v>
      </c>
      <c r="G2050" s="28"/>
      <c r="H2050" s="28"/>
      <c r="I2050" s="28"/>
    </row>
    <row r="2051" spans="1:9" ht="12.75">
      <c r="A2051" t="s">
        <v>136</v>
      </c>
      <c r="B2051" t="s">
        <v>22</v>
      </c>
      <c r="C2051" t="s">
        <v>24</v>
      </c>
      <c r="D2051">
        <v>2</v>
      </c>
      <c r="E2051">
        <v>0</v>
      </c>
      <c r="F2051">
        <v>1</v>
      </c>
      <c r="G2051" s="28"/>
      <c r="H2051" s="28"/>
      <c r="I2051" s="28"/>
    </row>
    <row r="2052" spans="1:9" ht="12.75">
      <c r="A2052" t="s">
        <v>136</v>
      </c>
      <c r="B2052" t="s">
        <v>22</v>
      </c>
      <c r="C2052" t="s">
        <v>24</v>
      </c>
      <c r="D2052">
        <v>2</v>
      </c>
      <c r="E2052">
        <v>0</v>
      </c>
      <c r="F2052">
        <v>0</v>
      </c>
      <c r="G2052" s="28"/>
      <c r="H2052" s="28"/>
      <c r="I2052" s="28"/>
    </row>
    <row r="2053" spans="1:9" ht="12.75">
      <c r="A2053" t="s">
        <v>136</v>
      </c>
      <c r="B2053" t="s">
        <v>22</v>
      </c>
      <c r="C2053" t="s">
        <v>24</v>
      </c>
      <c r="D2053">
        <v>3</v>
      </c>
      <c r="E2053">
        <v>0</v>
      </c>
      <c r="F2053">
        <v>0</v>
      </c>
      <c r="G2053" s="28"/>
      <c r="H2053" s="28"/>
      <c r="I2053" s="28"/>
    </row>
    <row r="2054" spans="1:9" ht="12.75">
      <c r="A2054" t="s">
        <v>136</v>
      </c>
      <c r="B2054" t="s">
        <v>22</v>
      </c>
      <c r="C2054" t="s">
        <v>24</v>
      </c>
      <c r="D2054">
        <v>2</v>
      </c>
      <c r="E2054">
        <v>0</v>
      </c>
      <c r="F2054">
        <v>0</v>
      </c>
      <c r="G2054" s="28"/>
      <c r="H2054" s="28"/>
      <c r="I2054" s="28"/>
    </row>
    <row r="2055" spans="1:9" ht="12.75">
      <c r="A2055" t="s">
        <v>136</v>
      </c>
      <c r="B2055" t="s">
        <v>22</v>
      </c>
      <c r="C2055" t="s">
        <v>24</v>
      </c>
      <c r="D2055">
        <v>2</v>
      </c>
      <c r="E2055">
        <v>0</v>
      </c>
      <c r="F2055">
        <v>0</v>
      </c>
      <c r="G2055" s="28"/>
      <c r="H2055" s="28"/>
      <c r="I2055" s="28"/>
    </row>
    <row r="2056" spans="1:9" ht="12.75">
      <c r="A2056" t="s">
        <v>136</v>
      </c>
      <c r="B2056" t="s">
        <v>22</v>
      </c>
      <c r="C2056" t="s">
        <v>24</v>
      </c>
      <c r="D2056">
        <v>6</v>
      </c>
      <c r="E2056">
        <v>0</v>
      </c>
      <c r="F2056">
        <v>0</v>
      </c>
      <c r="G2056" s="28"/>
      <c r="H2056" s="28"/>
      <c r="I2056" s="28"/>
    </row>
    <row r="2057" spans="1:9" ht="12.75">
      <c r="A2057" t="s">
        <v>136</v>
      </c>
      <c r="B2057" t="s">
        <v>22</v>
      </c>
      <c r="C2057" t="s">
        <v>24</v>
      </c>
      <c r="D2057">
        <v>2</v>
      </c>
      <c r="E2057">
        <v>0</v>
      </c>
      <c r="F2057">
        <v>0</v>
      </c>
      <c r="G2057" s="28">
        <f>SUM(D2044:D2057)/14</f>
        <v>2.2857142857142856</v>
      </c>
      <c r="H2057" s="28">
        <f>SUM(E2044:E2057)/14</f>
        <v>0</v>
      </c>
      <c r="I2057" s="28">
        <f>SUM(F2044:F2057)/14</f>
        <v>0.14285714285714285</v>
      </c>
    </row>
    <row r="2058" spans="7:9" ht="12.75">
      <c r="G2058" s="28"/>
      <c r="H2058" s="28"/>
      <c r="I2058" s="28"/>
    </row>
    <row r="2059" spans="1:11" ht="12.75">
      <c r="A2059" t="s">
        <v>136</v>
      </c>
      <c r="B2059" t="s">
        <v>158</v>
      </c>
      <c r="C2059" t="s">
        <v>16</v>
      </c>
      <c r="D2059">
        <v>1</v>
      </c>
      <c r="E2059">
        <v>0</v>
      </c>
      <c r="F2059">
        <v>0</v>
      </c>
      <c r="G2059" s="28"/>
      <c r="H2059" s="28"/>
      <c r="I2059" s="28"/>
      <c r="K2059" s="24" t="s">
        <v>173</v>
      </c>
    </row>
    <row r="2060" spans="1:9" ht="12.75">
      <c r="A2060" t="s">
        <v>136</v>
      </c>
      <c r="B2060" t="s">
        <v>158</v>
      </c>
      <c r="C2060" t="s">
        <v>16</v>
      </c>
      <c r="D2060">
        <v>0</v>
      </c>
      <c r="E2060">
        <v>0</v>
      </c>
      <c r="F2060">
        <v>0</v>
      </c>
      <c r="G2060" s="28"/>
      <c r="H2060" s="28"/>
      <c r="I2060" s="28"/>
    </row>
    <row r="2061" spans="1:9" ht="12.75">
      <c r="A2061" t="s">
        <v>136</v>
      </c>
      <c r="B2061" t="s">
        <v>158</v>
      </c>
      <c r="C2061" t="s">
        <v>16</v>
      </c>
      <c r="D2061">
        <v>0</v>
      </c>
      <c r="E2061">
        <v>0</v>
      </c>
      <c r="F2061">
        <v>0</v>
      </c>
      <c r="G2061" s="28"/>
      <c r="H2061" s="28"/>
      <c r="I2061" s="28"/>
    </row>
    <row r="2062" spans="1:9" ht="12.75">
      <c r="A2062" t="s">
        <v>136</v>
      </c>
      <c r="B2062" t="s">
        <v>158</v>
      </c>
      <c r="C2062" t="s">
        <v>16</v>
      </c>
      <c r="D2062">
        <v>0</v>
      </c>
      <c r="E2062">
        <v>0</v>
      </c>
      <c r="F2062">
        <v>0</v>
      </c>
      <c r="G2062" s="28"/>
      <c r="H2062" s="28"/>
      <c r="I2062" s="28"/>
    </row>
    <row r="2063" spans="1:9" ht="12.75">
      <c r="A2063" t="s">
        <v>136</v>
      </c>
      <c r="B2063" t="s">
        <v>158</v>
      </c>
      <c r="C2063" t="s">
        <v>16</v>
      </c>
      <c r="D2063">
        <v>0</v>
      </c>
      <c r="E2063">
        <v>0</v>
      </c>
      <c r="F2063">
        <v>0</v>
      </c>
      <c r="G2063" s="28"/>
      <c r="H2063" s="28"/>
      <c r="I2063" s="28"/>
    </row>
    <row r="2064" spans="1:9" ht="12.75">
      <c r="A2064" t="s">
        <v>136</v>
      </c>
      <c r="B2064" t="s">
        <v>158</v>
      </c>
      <c r="C2064" t="s">
        <v>16</v>
      </c>
      <c r="D2064">
        <v>1</v>
      </c>
      <c r="E2064">
        <v>0</v>
      </c>
      <c r="F2064">
        <v>0</v>
      </c>
      <c r="G2064" s="28"/>
      <c r="H2064" s="28"/>
      <c r="I2064" s="28"/>
    </row>
    <row r="2065" spans="1:9" ht="12.75">
      <c r="A2065" t="s">
        <v>136</v>
      </c>
      <c r="B2065" t="s">
        <v>158</v>
      </c>
      <c r="C2065" t="s">
        <v>16</v>
      </c>
      <c r="D2065">
        <v>0</v>
      </c>
      <c r="E2065">
        <v>0</v>
      </c>
      <c r="F2065">
        <v>0</v>
      </c>
      <c r="G2065" s="28"/>
      <c r="H2065" s="28"/>
      <c r="I2065" s="28"/>
    </row>
    <row r="2066" spans="1:9" ht="12.75">
      <c r="A2066" t="s">
        <v>136</v>
      </c>
      <c r="B2066" t="s">
        <v>158</v>
      </c>
      <c r="C2066" t="s">
        <v>16</v>
      </c>
      <c r="D2066">
        <v>0</v>
      </c>
      <c r="E2066">
        <v>0</v>
      </c>
      <c r="F2066">
        <v>0</v>
      </c>
      <c r="G2066" s="28"/>
      <c r="H2066" s="28"/>
      <c r="I2066" s="28"/>
    </row>
    <row r="2067" spans="1:9" ht="12.75">
      <c r="A2067" t="s">
        <v>136</v>
      </c>
      <c r="B2067" t="s">
        <v>158</v>
      </c>
      <c r="C2067" t="s">
        <v>16</v>
      </c>
      <c r="D2067">
        <v>0</v>
      </c>
      <c r="E2067">
        <v>0</v>
      </c>
      <c r="F2067">
        <v>0</v>
      </c>
      <c r="G2067" s="28"/>
      <c r="H2067" s="28"/>
      <c r="I2067" s="28"/>
    </row>
    <row r="2068" spans="1:9" ht="12.75">
      <c r="A2068" t="s">
        <v>136</v>
      </c>
      <c r="B2068" t="s">
        <v>158</v>
      </c>
      <c r="C2068" t="s">
        <v>16</v>
      </c>
      <c r="D2068">
        <v>0</v>
      </c>
      <c r="E2068">
        <v>0</v>
      </c>
      <c r="F2068">
        <v>0</v>
      </c>
      <c r="G2068" s="28"/>
      <c r="H2068" s="28"/>
      <c r="I2068" s="28"/>
    </row>
    <row r="2069" spans="1:9" ht="12.75">
      <c r="A2069" t="s">
        <v>136</v>
      </c>
      <c r="B2069" t="s">
        <v>158</v>
      </c>
      <c r="C2069" t="s">
        <v>16</v>
      </c>
      <c r="D2069">
        <v>1</v>
      </c>
      <c r="E2069">
        <v>0</v>
      </c>
      <c r="F2069">
        <v>0</v>
      </c>
      <c r="G2069" s="28"/>
      <c r="H2069" s="28"/>
      <c r="I2069" s="28"/>
    </row>
    <row r="2070" spans="1:9" ht="12.75">
      <c r="A2070" t="s">
        <v>136</v>
      </c>
      <c r="B2070" t="s">
        <v>158</v>
      </c>
      <c r="C2070" t="s">
        <v>16</v>
      </c>
      <c r="D2070">
        <v>0</v>
      </c>
      <c r="E2070">
        <v>0</v>
      </c>
      <c r="F2070">
        <v>0</v>
      </c>
      <c r="G2070" s="28"/>
      <c r="H2070" s="28"/>
      <c r="I2070" s="28"/>
    </row>
    <row r="2071" spans="1:9" ht="12.75">
      <c r="A2071" t="s">
        <v>136</v>
      </c>
      <c r="B2071" t="s">
        <v>158</v>
      </c>
      <c r="C2071" t="s">
        <v>16</v>
      </c>
      <c r="D2071">
        <v>2</v>
      </c>
      <c r="E2071">
        <v>0</v>
      </c>
      <c r="F2071">
        <v>0</v>
      </c>
      <c r="G2071" s="28"/>
      <c r="H2071" s="28"/>
      <c r="I2071" s="28"/>
    </row>
    <row r="2072" spans="1:9" ht="12.75">
      <c r="A2072" t="s">
        <v>136</v>
      </c>
      <c r="B2072" t="s">
        <v>158</v>
      </c>
      <c r="C2072" t="s">
        <v>16</v>
      </c>
      <c r="D2072">
        <v>2</v>
      </c>
      <c r="E2072">
        <v>0</v>
      </c>
      <c r="F2072">
        <v>0</v>
      </c>
      <c r="G2072" s="28"/>
      <c r="H2072" s="28"/>
      <c r="I2072" s="28"/>
    </row>
    <row r="2073" spans="1:9" ht="12.75">
      <c r="A2073" t="s">
        <v>136</v>
      </c>
      <c r="B2073" t="s">
        <v>158</v>
      </c>
      <c r="C2073" t="s">
        <v>16</v>
      </c>
      <c r="D2073">
        <v>0</v>
      </c>
      <c r="E2073">
        <v>0</v>
      </c>
      <c r="F2073">
        <v>0</v>
      </c>
      <c r="G2073" s="28"/>
      <c r="H2073" s="28"/>
      <c r="I2073" s="28"/>
    </row>
    <row r="2074" spans="1:9" ht="12.75">
      <c r="A2074" t="s">
        <v>136</v>
      </c>
      <c r="B2074" t="s">
        <v>158</v>
      </c>
      <c r="C2074" t="s">
        <v>16</v>
      </c>
      <c r="D2074">
        <v>0</v>
      </c>
      <c r="E2074">
        <v>0</v>
      </c>
      <c r="F2074">
        <v>0</v>
      </c>
      <c r="G2074" s="28"/>
      <c r="H2074" s="28"/>
      <c r="I2074" s="28"/>
    </row>
    <row r="2075" spans="1:9" ht="12.75">
      <c r="A2075" t="s">
        <v>136</v>
      </c>
      <c r="B2075" t="s">
        <v>158</v>
      </c>
      <c r="C2075" t="s">
        <v>16</v>
      </c>
      <c r="D2075">
        <v>1</v>
      </c>
      <c r="E2075">
        <v>0</v>
      </c>
      <c r="F2075">
        <v>0</v>
      </c>
      <c r="G2075" s="28"/>
      <c r="H2075" s="28"/>
      <c r="I2075" s="28"/>
    </row>
    <row r="2076" spans="1:9" ht="12.75">
      <c r="A2076" t="s">
        <v>136</v>
      </c>
      <c r="B2076" t="s">
        <v>158</v>
      </c>
      <c r="C2076" t="s">
        <v>16</v>
      </c>
      <c r="D2076">
        <v>0</v>
      </c>
      <c r="E2076">
        <v>0</v>
      </c>
      <c r="F2076">
        <v>0</v>
      </c>
      <c r="G2076" s="28"/>
      <c r="H2076" s="28"/>
      <c r="I2076" s="28"/>
    </row>
    <row r="2077" spans="1:9" ht="12.75">
      <c r="A2077" t="s">
        <v>136</v>
      </c>
      <c r="B2077" t="s">
        <v>158</v>
      </c>
      <c r="C2077" t="s">
        <v>16</v>
      </c>
      <c r="D2077">
        <v>1</v>
      </c>
      <c r="E2077">
        <v>0</v>
      </c>
      <c r="F2077">
        <v>0</v>
      </c>
      <c r="G2077" s="28"/>
      <c r="H2077" s="28"/>
      <c r="I2077" s="28"/>
    </row>
    <row r="2078" spans="1:9" ht="12.75">
      <c r="A2078" t="s">
        <v>136</v>
      </c>
      <c r="B2078" t="s">
        <v>158</v>
      </c>
      <c r="C2078" t="s">
        <v>16</v>
      </c>
      <c r="D2078">
        <v>0</v>
      </c>
      <c r="E2078">
        <v>0</v>
      </c>
      <c r="F2078">
        <v>0</v>
      </c>
      <c r="G2078" s="28"/>
      <c r="H2078" s="28"/>
      <c r="I2078" s="28"/>
    </row>
    <row r="2079" spans="1:9" ht="12.75">
      <c r="A2079" t="s">
        <v>136</v>
      </c>
      <c r="B2079" t="s">
        <v>158</v>
      </c>
      <c r="C2079" t="s">
        <v>16</v>
      </c>
      <c r="D2079">
        <v>1</v>
      </c>
      <c r="E2079">
        <v>0</v>
      </c>
      <c r="F2079">
        <v>0</v>
      </c>
      <c r="G2079" s="28">
        <f>SUM(D2059:D2079)/7</f>
        <v>1.4285714285714286</v>
      </c>
      <c r="H2079" s="28">
        <f>SUM(E2059:E2079)/7</f>
        <v>0</v>
      </c>
      <c r="I2079" s="28">
        <f>SUM(F2059:F2079)/7</f>
        <v>0</v>
      </c>
    </row>
    <row r="2080" spans="1:9" ht="12.75">
      <c r="A2080" t="s">
        <v>136</v>
      </c>
      <c r="B2080" t="s">
        <v>158</v>
      </c>
      <c r="C2080" t="s">
        <v>55</v>
      </c>
      <c r="D2080">
        <v>3</v>
      </c>
      <c r="E2080">
        <v>0</v>
      </c>
      <c r="F2080">
        <v>0</v>
      </c>
      <c r="G2080" s="28"/>
      <c r="H2080" s="28"/>
      <c r="I2080" s="28"/>
    </row>
    <row r="2081" spans="1:9" ht="12.75">
      <c r="A2081" t="s">
        <v>136</v>
      </c>
      <c r="B2081" t="s">
        <v>158</v>
      </c>
      <c r="C2081" t="s">
        <v>55</v>
      </c>
      <c r="D2081">
        <v>0</v>
      </c>
      <c r="E2081">
        <v>0</v>
      </c>
      <c r="F2081">
        <v>0</v>
      </c>
      <c r="G2081" s="28"/>
      <c r="H2081" s="28"/>
      <c r="I2081" s="28"/>
    </row>
    <row r="2082" spans="1:9" ht="12.75">
      <c r="A2082" t="s">
        <v>136</v>
      </c>
      <c r="B2082" t="s">
        <v>158</v>
      </c>
      <c r="C2082" t="s">
        <v>55</v>
      </c>
      <c r="D2082">
        <v>2</v>
      </c>
      <c r="E2082">
        <v>0</v>
      </c>
      <c r="F2082">
        <v>0</v>
      </c>
      <c r="G2082" s="28"/>
      <c r="H2082" s="28"/>
      <c r="I2082" s="28"/>
    </row>
    <row r="2083" spans="1:9" ht="12.75">
      <c r="A2083" t="s">
        <v>136</v>
      </c>
      <c r="B2083" t="s">
        <v>158</v>
      </c>
      <c r="C2083" t="s">
        <v>55</v>
      </c>
      <c r="D2083">
        <v>4</v>
      </c>
      <c r="E2083">
        <v>0</v>
      </c>
      <c r="F2083">
        <v>0</v>
      </c>
      <c r="G2083" s="28"/>
      <c r="H2083" s="28"/>
      <c r="I2083" s="28"/>
    </row>
    <row r="2084" spans="1:9" ht="12.75">
      <c r="A2084" t="s">
        <v>136</v>
      </c>
      <c r="B2084" t="s">
        <v>158</v>
      </c>
      <c r="C2084" t="s">
        <v>55</v>
      </c>
      <c r="D2084">
        <v>0</v>
      </c>
      <c r="E2084">
        <v>0</v>
      </c>
      <c r="F2084">
        <v>0</v>
      </c>
      <c r="G2084" s="28"/>
      <c r="H2084" s="28"/>
      <c r="I2084" s="28"/>
    </row>
    <row r="2085" spans="1:9" ht="12.75">
      <c r="A2085" t="s">
        <v>136</v>
      </c>
      <c r="B2085" t="s">
        <v>158</v>
      </c>
      <c r="C2085" t="s">
        <v>55</v>
      </c>
      <c r="D2085">
        <v>4</v>
      </c>
      <c r="E2085">
        <v>0</v>
      </c>
      <c r="F2085">
        <v>0</v>
      </c>
      <c r="G2085" s="28"/>
      <c r="H2085" s="28"/>
      <c r="I2085" s="28"/>
    </row>
    <row r="2086" spans="1:9" ht="12.75">
      <c r="A2086" t="s">
        <v>136</v>
      </c>
      <c r="B2086" t="s">
        <v>158</v>
      </c>
      <c r="C2086" t="s">
        <v>55</v>
      </c>
      <c r="D2086">
        <v>12</v>
      </c>
      <c r="E2086">
        <v>0</v>
      </c>
      <c r="F2086">
        <v>0</v>
      </c>
      <c r="G2086" s="28"/>
      <c r="H2086" s="28"/>
      <c r="I2086" s="28"/>
    </row>
    <row r="2087" spans="1:9" ht="12.75">
      <c r="A2087" t="s">
        <v>136</v>
      </c>
      <c r="B2087" t="s">
        <v>158</v>
      </c>
      <c r="C2087" t="s">
        <v>55</v>
      </c>
      <c r="D2087">
        <v>1</v>
      </c>
      <c r="E2087">
        <v>0</v>
      </c>
      <c r="F2087">
        <v>0</v>
      </c>
      <c r="G2087" s="28"/>
      <c r="H2087" s="28"/>
      <c r="I2087" s="28"/>
    </row>
    <row r="2088" spans="1:9" ht="12.75">
      <c r="A2088" t="s">
        <v>136</v>
      </c>
      <c r="B2088" t="s">
        <v>158</v>
      </c>
      <c r="C2088" t="s">
        <v>55</v>
      </c>
      <c r="D2088">
        <v>0</v>
      </c>
      <c r="E2088">
        <v>0</v>
      </c>
      <c r="F2088">
        <v>0</v>
      </c>
      <c r="G2088" s="28"/>
      <c r="H2088" s="28"/>
      <c r="I2088" s="28"/>
    </row>
    <row r="2089" spans="1:9" ht="12.75">
      <c r="A2089" t="s">
        <v>136</v>
      </c>
      <c r="B2089" t="s">
        <v>158</v>
      </c>
      <c r="C2089" t="s">
        <v>55</v>
      </c>
      <c r="D2089">
        <v>1</v>
      </c>
      <c r="E2089">
        <v>0</v>
      </c>
      <c r="F2089">
        <v>2</v>
      </c>
      <c r="G2089" s="28"/>
      <c r="H2089" s="28"/>
      <c r="I2089" s="28"/>
    </row>
    <row r="2090" spans="1:9" ht="12.75">
      <c r="A2090" t="s">
        <v>136</v>
      </c>
      <c r="B2090" t="s">
        <v>158</v>
      </c>
      <c r="C2090" t="s">
        <v>55</v>
      </c>
      <c r="D2090">
        <v>7</v>
      </c>
      <c r="E2090">
        <v>0</v>
      </c>
      <c r="F2090">
        <v>0</v>
      </c>
      <c r="G2090" s="28"/>
      <c r="H2090" s="28"/>
      <c r="I2090" s="28"/>
    </row>
    <row r="2091" spans="1:9" ht="12.75">
      <c r="A2091" t="s">
        <v>136</v>
      </c>
      <c r="B2091" t="s">
        <v>158</v>
      </c>
      <c r="C2091" t="s">
        <v>55</v>
      </c>
      <c r="D2091">
        <v>0</v>
      </c>
      <c r="E2091">
        <v>0</v>
      </c>
      <c r="F2091">
        <v>0</v>
      </c>
      <c r="G2091" s="28"/>
      <c r="H2091" s="28"/>
      <c r="I2091" s="28"/>
    </row>
    <row r="2092" spans="1:9" ht="12.75">
      <c r="A2092" t="s">
        <v>136</v>
      </c>
      <c r="B2092" t="s">
        <v>158</v>
      </c>
      <c r="C2092" t="s">
        <v>55</v>
      </c>
      <c r="D2092">
        <v>4</v>
      </c>
      <c r="E2092">
        <v>0</v>
      </c>
      <c r="F2092">
        <v>0</v>
      </c>
      <c r="G2092" s="28"/>
      <c r="H2092" s="28"/>
      <c r="I2092" s="28"/>
    </row>
    <row r="2093" spans="1:9" ht="12.75">
      <c r="A2093" t="s">
        <v>136</v>
      </c>
      <c r="B2093" t="s">
        <v>158</v>
      </c>
      <c r="C2093" t="s">
        <v>55</v>
      </c>
      <c r="D2093">
        <v>7</v>
      </c>
      <c r="E2093">
        <v>0</v>
      </c>
      <c r="F2093">
        <v>0</v>
      </c>
      <c r="G2093" s="28"/>
      <c r="H2093" s="28"/>
      <c r="I2093" s="28"/>
    </row>
    <row r="2094" spans="1:9" ht="12.75">
      <c r="A2094" t="s">
        <v>136</v>
      </c>
      <c r="B2094" t="s">
        <v>158</v>
      </c>
      <c r="C2094" t="s">
        <v>55</v>
      </c>
      <c r="D2094">
        <v>3</v>
      </c>
      <c r="E2094">
        <v>0</v>
      </c>
      <c r="F2094">
        <v>0</v>
      </c>
      <c r="G2094" s="28"/>
      <c r="H2094" s="28"/>
      <c r="I2094" s="28"/>
    </row>
    <row r="2095" spans="1:9" ht="12.75">
      <c r="A2095" t="s">
        <v>136</v>
      </c>
      <c r="B2095" t="s">
        <v>158</v>
      </c>
      <c r="C2095" t="s">
        <v>55</v>
      </c>
      <c r="D2095">
        <v>0</v>
      </c>
      <c r="E2095">
        <v>0</v>
      </c>
      <c r="F2095">
        <v>0</v>
      </c>
      <c r="G2095" s="28"/>
      <c r="H2095" s="28"/>
      <c r="I2095" s="28"/>
    </row>
    <row r="2096" spans="1:9" ht="12.75">
      <c r="A2096" t="s">
        <v>136</v>
      </c>
      <c r="B2096" t="s">
        <v>158</v>
      </c>
      <c r="C2096" t="s">
        <v>55</v>
      </c>
      <c r="D2096">
        <v>1</v>
      </c>
      <c r="E2096">
        <v>0</v>
      </c>
      <c r="F2096">
        <v>0</v>
      </c>
      <c r="G2096" s="28"/>
      <c r="H2096" s="28"/>
      <c r="I2096" s="28"/>
    </row>
    <row r="2097" spans="1:9" ht="12.75">
      <c r="A2097" t="s">
        <v>136</v>
      </c>
      <c r="B2097" t="s">
        <v>158</v>
      </c>
      <c r="C2097" t="s">
        <v>55</v>
      </c>
      <c r="D2097">
        <v>7</v>
      </c>
      <c r="E2097">
        <v>0</v>
      </c>
      <c r="F2097">
        <v>0</v>
      </c>
      <c r="G2097" s="28"/>
      <c r="H2097" s="28"/>
      <c r="I2097" s="28"/>
    </row>
    <row r="2098" spans="1:9" ht="12.75">
      <c r="A2098" t="s">
        <v>136</v>
      </c>
      <c r="B2098" t="s">
        <v>158</v>
      </c>
      <c r="C2098" t="s">
        <v>55</v>
      </c>
      <c r="D2098">
        <v>0</v>
      </c>
      <c r="E2098">
        <v>0</v>
      </c>
      <c r="F2098">
        <v>0</v>
      </c>
      <c r="G2098" s="28"/>
      <c r="H2098" s="28"/>
      <c r="I2098" s="28"/>
    </row>
    <row r="2099" spans="1:9" ht="12.75">
      <c r="A2099" t="s">
        <v>136</v>
      </c>
      <c r="B2099" t="s">
        <v>158</v>
      </c>
      <c r="C2099" t="s">
        <v>55</v>
      </c>
      <c r="D2099">
        <v>2</v>
      </c>
      <c r="E2099">
        <v>0</v>
      </c>
      <c r="F2099">
        <v>0</v>
      </c>
      <c r="G2099" s="28"/>
      <c r="H2099" s="28"/>
      <c r="I2099" s="28"/>
    </row>
    <row r="2100" spans="1:9" ht="12.75">
      <c r="A2100" t="s">
        <v>136</v>
      </c>
      <c r="B2100" t="s">
        <v>158</v>
      </c>
      <c r="C2100" t="s">
        <v>55</v>
      </c>
      <c r="D2100">
        <v>4</v>
      </c>
      <c r="E2100">
        <v>0</v>
      </c>
      <c r="F2100">
        <v>0</v>
      </c>
      <c r="G2100" s="28">
        <f>SUM(D2080:D2100)/7</f>
        <v>8.857142857142858</v>
      </c>
      <c r="H2100" s="28">
        <f>SUM(E2080:E2100)/7</f>
        <v>0</v>
      </c>
      <c r="I2100" s="28">
        <f>SUM(F2080:F2100)/7</f>
        <v>0.2857142857142857</v>
      </c>
    </row>
    <row r="2101" spans="1:9" ht="12.75">
      <c r="A2101" t="s">
        <v>136</v>
      </c>
      <c r="B2101" t="s">
        <v>158</v>
      </c>
      <c r="C2101" t="s">
        <v>24</v>
      </c>
      <c r="D2101">
        <v>7</v>
      </c>
      <c r="E2101">
        <v>0</v>
      </c>
      <c r="F2101">
        <v>0</v>
      </c>
      <c r="G2101" s="28"/>
      <c r="H2101" s="28"/>
      <c r="I2101" s="28"/>
    </row>
    <row r="2102" spans="1:9" ht="12.75">
      <c r="A2102" t="s">
        <v>136</v>
      </c>
      <c r="B2102" t="s">
        <v>158</v>
      </c>
      <c r="C2102" t="s">
        <v>24</v>
      </c>
      <c r="D2102">
        <v>4</v>
      </c>
      <c r="E2102">
        <v>0</v>
      </c>
      <c r="F2102">
        <v>0</v>
      </c>
      <c r="G2102" s="28"/>
      <c r="H2102" s="28"/>
      <c r="I2102" s="28"/>
    </row>
    <row r="2103" spans="1:9" ht="12.75">
      <c r="A2103" t="s">
        <v>136</v>
      </c>
      <c r="B2103" t="s">
        <v>158</v>
      </c>
      <c r="C2103" t="s">
        <v>24</v>
      </c>
      <c r="D2103">
        <v>12</v>
      </c>
      <c r="E2103">
        <v>0</v>
      </c>
      <c r="F2103">
        <v>0</v>
      </c>
      <c r="G2103" s="28"/>
      <c r="H2103" s="28"/>
      <c r="I2103" s="28"/>
    </row>
    <row r="2104" spans="1:9" ht="12.75">
      <c r="A2104" t="s">
        <v>136</v>
      </c>
      <c r="B2104" t="s">
        <v>158</v>
      </c>
      <c r="C2104" t="s">
        <v>24</v>
      </c>
      <c r="D2104">
        <v>3</v>
      </c>
      <c r="E2104">
        <v>0</v>
      </c>
      <c r="F2104">
        <v>0</v>
      </c>
      <c r="G2104" s="28"/>
      <c r="H2104" s="28"/>
      <c r="I2104" s="28"/>
    </row>
    <row r="2105" spans="1:9" ht="12.75">
      <c r="A2105" t="s">
        <v>136</v>
      </c>
      <c r="B2105" t="s">
        <v>158</v>
      </c>
      <c r="C2105" t="s">
        <v>24</v>
      </c>
      <c r="D2105">
        <v>3</v>
      </c>
      <c r="E2105">
        <v>0</v>
      </c>
      <c r="F2105">
        <v>0</v>
      </c>
      <c r="G2105" s="28"/>
      <c r="H2105" s="28"/>
      <c r="I2105" s="28"/>
    </row>
    <row r="2106" spans="1:9" ht="12.75">
      <c r="A2106" t="s">
        <v>136</v>
      </c>
      <c r="B2106" t="s">
        <v>158</v>
      </c>
      <c r="C2106" t="s">
        <v>24</v>
      </c>
      <c r="D2106">
        <v>11</v>
      </c>
      <c r="E2106">
        <v>0</v>
      </c>
      <c r="F2106">
        <v>0</v>
      </c>
      <c r="G2106" s="28"/>
      <c r="H2106" s="28"/>
      <c r="I2106" s="28"/>
    </row>
    <row r="2107" spans="1:9" ht="12.75">
      <c r="A2107" t="s">
        <v>136</v>
      </c>
      <c r="B2107" t="s">
        <v>158</v>
      </c>
      <c r="C2107" t="s">
        <v>24</v>
      </c>
      <c r="D2107">
        <v>0</v>
      </c>
      <c r="E2107">
        <v>0</v>
      </c>
      <c r="F2107">
        <v>0</v>
      </c>
      <c r="G2107" s="28"/>
      <c r="H2107" s="28"/>
      <c r="I2107" s="28"/>
    </row>
    <row r="2108" spans="1:9" ht="12.75">
      <c r="A2108" t="s">
        <v>136</v>
      </c>
      <c r="B2108" t="s">
        <v>158</v>
      </c>
      <c r="C2108" t="s">
        <v>24</v>
      </c>
      <c r="D2108">
        <v>2</v>
      </c>
      <c r="E2108">
        <v>0</v>
      </c>
      <c r="F2108">
        <v>0</v>
      </c>
      <c r="G2108" s="28"/>
      <c r="H2108" s="28"/>
      <c r="I2108" s="28"/>
    </row>
    <row r="2109" spans="1:9" ht="12.75">
      <c r="A2109" t="s">
        <v>136</v>
      </c>
      <c r="B2109" t="s">
        <v>158</v>
      </c>
      <c r="C2109" t="s">
        <v>24</v>
      </c>
      <c r="D2109">
        <v>5</v>
      </c>
      <c r="E2109">
        <v>1</v>
      </c>
      <c r="F2109">
        <v>0</v>
      </c>
      <c r="G2109" s="28"/>
      <c r="H2109" s="28"/>
      <c r="I2109" s="28"/>
    </row>
    <row r="2110" spans="1:9" ht="12.75">
      <c r="A2110" t="s">
        <v>136</v>
      </c>
      <c r="B2110" t="s">
        <v>158</v>
      </c>
      <c r="C2110" t="s">
        <v>24</v>
      </c>
      <c r="D2110">
        <v>5</v>
      </c>
      <c r="E2110">
        <v>0</v>
      </c>
      <c r="F2110">
        <v>0</v>
      </c>
      <c r="G2110" s="28"/>
      <c r="H2110" s="28"/>
      <c r="I2110" s="28"/>
    </row>
    <row r="2111" spans="1:9" ht="12.75">
      <c r="A2111" t="s">
        <v>136</v>
      </c>
      <c r="B2111" t="s">
        <v>158</v>
      </c>
      <c r="C2111" t="s">
        <v>24</v>
      </c>
      <c r="D2111">
        <v>2</v>
      </c>
      <c r="E2111">
        <v>0</v>
      </c>
      <c r="F2111">
        <v>0</v>
      </c>
      <c r="G2111" s="28"/>
      <c r="H2111" s="28"/>
      <c r="I2111" s="28"/>
    </row>
    <row r="2112" spans="1:9" ht="12.75">
      <c r="A2112" t="s">
        <v>136</v>
      </c>
      <c r="B2112" t="s">
        <v>158</v>
      </c>
      <c r="C2112" t="s">
        <v>24</v>
      </c>
      <c r="D2112">
        <v>4</v>
      </c>
      <c r="E2112">
        <v>0</v>
      </c>
      <c r="F2112">
        <v>0</v>
      </c>
      <c r="G2112" s="28"/>
      <c r="H2112" s="28"/>
      <c r="I2112" s="28"/>
    </row>
    <row r="2113" spans="1:9" ht="12.75">
      <c r="A2113" t="s">
        <v>136</v>
      </c>
      <c r="B2113" t="s">
        <v>158</v>
      </c>
      <c r="C2113" t="s">
        <v>24</v>
      </c>
      <c r="D2113">
        <v>4</v>
      </c>
      <c r="E2113">
        <v>0</v>
      </c>
      <c r="F2113">
        <v>0</v>
      </c>
      <c r="G2113" s="28"/>
      <c r="H2113" s="28"/>
      <c r="I2113" s="28"/>
    </row>
    <row r="2114" spans="1:9" ht="12.75">
      <c r="A2114" t="s">
        <v>136</v>
      </c>
      <c r="B2114" t="s">
        <v>158</v>
      </c>
      <c r="C2114" t="s">
        <v>24</v>
      </c>
      <c r="D2114">
        <v>6</v>
      </c>
      <c r="E2114">
        <v>0</v>
      </c>
      <c r="F2114">
        <v>0</v>
      </c>
      <c r="G2114" s="28"/>
      <c r="H2114" s="28"/>
      <c r="I2114" s="28"/>
    </row>
    <row r="2115" spans="1:9" ht="12.75">
      <c r="A2115" t="s">
        <v>136</v>
      </c>
      <c r="B2115" t="s">
        <v>158</v>
      </c>
      <c r="C2115" t="s">
        <v>24</v>
      </c>
      <c r="D2115">
        <v>0</v>
      </c>
      <c r="E2115">
        <v>0</v>
      </c>
      <c r="F2115">
        <v>0</v>
      </c>
      <c r="G2115" s="28"/>
      <c r="H2115" s="28"/>
      <c r="I2115" s="28"/>
    </row>
    <row r="2116" spans="1:9" ht="12.75">
      <c r="A2116" t="s">
        <v>136</v>
      </c>
      <c r="B2116" t="s">
        <v>158</v>
      </c>
      <c r="C2116" t="s">
        <v>24</v>
      </c>
      <c r="D2116">
        <v>1</v>
      </c>
      <c r="E2116">
        <v>0</v>
      </c>
      <c r="F2116">
        <v>0</v>
      </c>
      <c r="G2116" s="28"/>
      <c r="H2116" s="28"/>
      <c r="I2116" s="28"/>
    </row>
    <row r="2117" spans="1:9" ht="12.75">
      <c r="A2117" t="s">
        <v>136</v>
      </c>
      <c r="B2117" t="s">
        <v>158</v>
      </c>
      <c r="C2117" t="s">
        <v>24</v>
      </c>
      <c r="D2117">
        <v>3</v>
      </c>
      <c r="E2117">
        <v>0</v>
      </c>
      <c r="F2117">
        <v>2</v>
      </c>
      <c r="G2117" s="28"/>
      <c r="H2117" s="28"/>
      <c r="I2117" s="28"/>
    </row>
    <row r="2118" spans="1:9" ht="12.75">
      <c r="A2118" t="s">
        <v>136</v>
      </c>
      <c r="B2118" t="s">
        <v>158</v>
      </c>
      <c r="C2118" t="s">
        <v>24</v>
      </c>
      <c r="D2118">
        <v>4</v>
      </c>
      <c r="E2118">
        <v>0</v>
      </c>
      <c r="F2118">
        <v>0</v>
      </c>
      <c r="G2118" s="28"/>
      <c r="H2118" s="28"/>
      <c r="I2118" s="28"/>
    </row>
    <row r="2119" spans="1:9" ht="12.75">
      <c r="A2119" t="s">
        <v>136</v>
      </c>
      <c r="B2119" t="s">
        <v>158</v>
      </c>
      <c r="C2119" t="s">
        <v>24</v>
      </c>
      <c r="D2119">
        <v>7</v>
      </c>
      <c r="E2119">
        <v>0</v>
      </c>
      <c r="F2119">
        <v>0</v>
      </c>
      <c r="G2119" s="28"/>
      <c r="H2119" s="28"/>
      <c r="I2119" s="28"/>
    </row>
    <row r="2120" spans="1:9" ht="12.75">
      <c r="A2120" t="s">
        <v>136</v>
      </c>
      <c r="B2120" t="s">
        <v>158</v>
      </c>
      <c r="C2120" t="s">
        <v>24</v>
      </c>
      <c r="D2120">
        <v>2</v>
      </c>
      <c r="E2120">
        <v>0</v>
      </c>
      <c r="F2120">
        <v>0</v>
      </c>
      <c r="G2120" s="28"/>
      <c r="H2120" s="28"/>
      <c r="I2120" s="28"/>
    </row>
    <row r="2121" spans="1:9" ht="12.75">
      <c r="A2121" t="s">
        <v>136</v>
      </c>
      <c r="B2121" t="s">
        <v>158</v>
      </c>
      <c r="C2121" t="s">
        <v>24</v>
      </c>
      <c r="D2121">
        <v>0</v>
      </c>
      <c r="E2121">
        <v>0</v>
      </c>
      <c r="F2121">
        <v>0</v>
      </c>
      <c r="G2121" s="28"/>
      <c r="H2121" s="28"/>
      <c r="I2121" s="28"/>
    </row>
    <row r="2122" spans="1:9" ht="12.75">
      <c r="A2122" t="s">
        <v>136</v>
      </c>
      <c r="B2122" t="s">
        <v>158</v>
      </c>
      <c r="C2122" t="s">
        <v>24</v>
      </c>
      <c r="D2122">
        <v>0</v>
      </c>
      <c r="E2122">
        <v>0</v>
      </c>
      <c r="F2122">
        <v>0</v>
      </c>
      <c r="G2122" s="28"/>
      <c r="H2122" s="28"/>
      <c r="I2122" s="28"/>
    </row>
    <row r="2123" spans="1:9" ht="12.75">
      <c r="A2123" t="s">
        <v>136</v>
      </c>
      <c r="B2123" t="s">
        <v>158</v>
      </c>
      <c r="C2123" t="s">
        <v>24</v>
      </c>
      <c r="D2123">
        <v>6</v>
      </c>
      <c r="E2123">
        <v>0</v>
      </c>
      <c r="F2123">
        <v>0</v>
      </c>
      <c r="G2123" s="28"/>
      <c r="H2123" s="28"/>
      <c r="I2123" s="28"/>
    </row>
    <row r="2124" spans="1:9" ht="12.75">
      <c r="A2124" t="s">
        <v>136</v>
      </c>
      <c r="B2124" t="s">
        <v>158</v>
      </c>
      <c r="C2124" t="s">
        <v>24</v>
      </c>
      <c r="D2124">
        <v>2</v>
      </c>
      <c r="E2124">
        <v>0</v>
      </c>
      <c r="F2124">
        <v>0</v>
      </c>
      <c r="G2124" s="28"/>
      <c r="H2124" s="28"/>
      <c r="I2124" s="28"/>
    </row>
    <row r="2125" spans="1:9" ht="12.75">
      <c r="A2125" t="s">
        <v>136</v>
      </c>
      <c r="B2125" t="s">
        <v>158</v>
      </c>
      <c r="C2125" t="s">
        <v>24</v>
      </c>
      <c r="D2125">
        <v>7</v>
      </c>
      <c r="E2125">
        <v>0</v>
      </c>
      <c r="F2125">
        <v>0</v>
      </c>
      <c r="G2125" s="28"/>
      <c r="H2125" s="28"/>
      <c r="I2125" s="28"/>
    </row>
    <row r="2126" spans="1:9" ht="12.75">
      <c r="A2126" t="s">
        <v>136</v>
      </c>
      <c r="B2126" t="s">
        <v>158</v>
      </c>
      <c r="C2126" t="s">
        <v>24</v>
      </c>
      <c r="D2126">
        <v>0</v>
      </c>
      <c r="E2126">
        <v>0</v>
      </c>
      <c r="F2126">
        <v>0</v>
      </c>
      <c r="G2126" s="28"/>
      <c r="H2126" s="28"/>
      <c r="I2126" s="28"/>
    </row>
    <row r="2127" spans="1:9" ht="12.75">
      <c r="A2127" t="s">
        <v>136</v>
      </c>
      <c r="B2127" t="s">
        <v>158</v>
      </c>
      <c r="C2127" t="s">
        <v>24</v>
      </c>
      <c r="D2127">
        <v>2</v>
      </c>
      <c r="E2127">
        <v>0</v>
      </c>
      <c r="F2127">
        <v>0</v>
      </c>
      <c r="G2127" s="28"/>
      <c r="H2127" s="28"/>
      <c r="I2127" s="28"/>
    </row>
    <row r="2128" spans="1:9" ht="12.75">
      <c r="A2128" t="s">
        <v>136</v>
      </c>
      <c r="B2128" t="s">
        <v>158</v>
      </c>
      <c r="C2128" t="s">
        <v>24</v>
      </c>
      <c r="D2128">
        <v>2</v>
      </c>
      <c r="E2128">
        <v>0</v>
      </c>
      <c r="F2128">
        <v>0</v>
      </c>
      <c r="G2128" s="28"/>
      <c r="H2128" s="28"/>
      <c r="I2128" s="28"/>
    </row>
    <row r="2129" spans="1:9" ht="12.75">
      <c r="A2129" t="s">
        <v>136</v>
      </c>
      <c r="B2129" t="s">
        <v>158</v>
      </c>
      <c r="C2129" t="s">
        <v>24</v>
      </c>
      <c r="D2129">
        <v>8</v>
      </c>
      <c r="E2129">
        <v>0</v>
      </c>
      <c r="F2129">
        <v>0</v>
      </c>
      <c r="G2129" s="28"/>
      <c r="H2129" s="28"/>
      <c r="I2129" s="28"/>
    </row>
    <row r="2130" spans="1:9" ht="12.75">
      <c r="A2130" t="s">
        <v>136</v>
      </c>
      <c r="B2130" t="s">
        <v>158</v>
      </c>
      <c r="C2130" t="s">
        <v>24</v>
      </c>
      <c r="D2130">
        <v>0</v>
      </c>
      <c r="E2130">
        <v>0</v>
      </c>
      <c r="F2130">
        <v>0</v>
      </c>
      <c r="G2130" s="28"/>
      <c r="H2130" s="28"/>
      <c r="I2130" s="28"/>
    </row>
    <row r="2131" spans="1:9" ht="12.75">
      <c r="A2131" t="s">
        <v>136</v>
      </c>
      <c r="B2131" t="s">
        <v>158</v>
      </c>
      <c r="C2131" t="s">
        <v>24</v>
      </c>
      <c r="D2131">
        <v>1</v>
      </c>
      <c r="E2131">
        <v>0</v>
      </c>
      <c r="F2131">
        <v>0</v>
      </c>
      <c r="G2131" s="28"/>
      <c r="H2131" s="28"/>
      <c r="I2131" s="28"/>
    </row>
    <row r="2132" spans="1:9" ht="12.75">
      <c r="A2132" t="s">
        <v>136</v>
      </c>
      <c r="B2132" t="s">
        <v>158</v>
      </c>
      <c r="C2132" t="s">
        <v>24</v>
      </c>
      <c r="D2132">
        <v>1</v>
      </c>
      <c r="E2132">
        <v>0</v>
      </c>
      <c r="F2132">
        <v>0</v>
      </c>
      <c r="G2132" s="28"/>
      <c r="H2132" s="28"/>
      <c r="I2132" s="28"/>
    </row>
    <row r="2133" spans="1:9" ht="12.75">
      <c r="A2133" t="s">
        <v>136</v>
      </c>
      <c r="B2133" t="s">
        <v>158</v>
      </c>
      <c r="C2133" t="s">
        <v>24</v>
      </c>
      <c r="D2133">
        <v>1</v>
      </c>
      <c r="E2133">
        <v>0</v>
      </c>
      <c r="F2133">
        <v>0</v>
      </c>
      <c r="G2133" s="28"/>
      <c r="H2133" s="28"/>
      <c r="I2133" s="28"/>
    </row>
    <row r="2134" spans="1:9" ht="12.75">
      <c r="A2134" t="s">
        <v>136</v>
      </c>
      <c r="B2134" t="s">
        <v>158</v>
      </c>
      <c r="C2134" t="s">
        <v>24</v>
      </c>
      <c r="D2134">
        <v>8</v>
      </c>
      <c r="E2134">
        <v>0</v>
      </c>
      <c r="F2134">
        <v>0</v>
      </c>
      <c r="G2134" s="28"/>
      <c r="H2134" s="28"/>
      <c r="I2134" s="28"/>
    </row>
    <row r="2135" spans="1:9" ht="12.75">
      <c r="A2135" t="s">
        <v>136</v>
      </c>
      <c r="B2135" t="s">
        <v>158</v>
      </c>
      <c r="C2135" t="s">
        <v>24</v>
      </c>
      <c r="D2135">
        <v>0</v>
      </c>
      <c r="E2135">
        <v>0</v>
      </c>
      <c r="F2135">
        <v>0</v>
      </c>
      <c r="G2135" s="28"/>
      <c r="H2135" s="28"/>
      <c r="I2135" s="28"/>
    </row>
    <row r="2136" spans="1:9" ht="12.75">
      <c r="A2136" t="s">
        <v>136</v>
      </c>
      <c r="B2136" t="s">
        <v>158</v>
      </c>
      <c r="C2136" t="s">
        <v>24</v>
      </c>
      <c r="D2136">
        <v>0</v>
      </c>
      <c r="E2136">
        <v>0</v>
      </c>
      <c r="F2136">
        <v>0</v>
      </c>
      <c r="G2136" s="28"/>
      <c r="H2136" s="28"/>
      <c r="I2136" s="28"/>
    </row>
    <row r="2137" spans="1:9" ht="12.75">
      <c r="A2137" t="s">
        <v>136</v>
      </c>
      <c r="B2137" t="s">
        <v>158</v>
      </c>
      <c r="C2137" t="s">
        <v>24</v>
      </c>
      <c r="D2137">
        <v>1</v>
      </c>
      <c r="E2137">
        <v>0</v>
      </c>
      <c r="F2137">
        <v>0</v>
      </c>
      <c r="G2137" s="28"/>
      <c r="H2137" s="28"/>
      <c r="I2137" s="28"/>
    </row>
    <row r="2138" spans="1:9" ht="12.75">
      <c r="A2138" t="s">
        <v>136</v>
      </c>
      <c r="B2138" t="s">
        <v>158</v>
      </c>
      <c r="C2138" t="s">
        <v>24</v>
      </c>
      <c r="D2138">
        <v>3</v>
      </c>
      <c r="E2138">
        <v>0</v>
      </c>
      <c r="F2138">
        <v>0</v>
      </c>
      <c r="G2138" s="28"/>
      <c r="H2138" s="28"/>
      <c r="I2138" s="28"/>
    </row>
    <row r="2139" spans="1:9" ht="12.75">
      <c r="A2139" t="s">
        <v>136</v>
      </c>
      <c r="B2139" t="s">
        <v>158</v>
      </c>
      <c r="C2139" t="s">
        <v>24</v>
      </c>
      <c r="D2139">
        <v>1</v>
      </c>
      <c r="E2139">
        <v>0</v>
      </c>
      <c r="F2139">
        <v>0</v>
      </c>
      <c r="G2139" s="28"/>
      <c r="H2139" s="28"/>
      <c r="I2139" s="28"/>
    </row>
    <row r="2140" spans="1:9" ht="12.75">
      <c r="A2140" t="s">
        <v>136</v>
      </c>
      <c r="B2140" t="s">
        <v>158</v>
      </c>
      <c r="C2140" t="s">
        <v>24</v>
      </c>
      <c r="D2140">
        <v>2</v>
      </c>
      <c r="E2140">
        <v>0</v>
      </c>
      <c r="F2140">
        <v>0</v>
      </c>
      <c r="G2140" s="28"/>
      <c r="H2140" s="28"/>
      <c r="I2140" s="28"/>
    </row>
    <row r="2141" spans="1:9" ht="12.75">
      <c r="A2141" t="s">
        <v>136</v>
      </c>
      <c r="B2141" t="s">
        <v>158</v>
      </c>
      <c r="C2141" t="s">
        <v>24</v>
      </c>
      <c r="D2141">
        <v>0</v>
      </c>
      <c r="E2141">
        <v>0</v>
      </c>
      <c r="F2141">
        <v>0</v>
      </c>
      <c r="G2141" s="28"/>
      <c r="H2141" s="28"/>
      <c r="I2141" s="28"/>
    </row>
    <row r="2142" spans="1:9" ht="12.75">
      <c r="A2142" t="s">
        <v>136</v>
      </c>
      <c r="B2142" t="s">
        <v>158</v>
      </c>
      <c r="C2142" t="s">
        <v>24</v>
      </c>
      <c r="D2142">
        <v>4</v>
      </c>
      <c r="E2142">
        <v>0</v>
      </c>
      <c r="F2142">
        <v>0</v>
      </c>
      <c r="G2142" s="28">
        <f>SUM(D2101:D2142)/14</f>
        <v>9.571428571428571</v>
      </c>
      <c r="H2142" s="28">
        <f>SUM(E2101:E2142)/14</f>
        <v>0.07142857142857142</v>
      </c>
      <c r="I2142" s="28">
        <f>SUM(F2101:F2142)/14</f>
        <v>0.14285714285714285</v>
      </c>
    </row>
    <row r="2143" spans="7:9" ht="12.75">
      <c r="G2143" s="28"/>
      <c r="H2143" s="28"/>
      <c r="I2143" s="28"/>
    </row>
    <row r="2144" spans="1:9" ht="12.75">
      <c r="A2144" t="s">
        <v>136</v>
      </c>
      <c r="B2144" t="s">
        <v>99</v>
      </c>
      <c r="C2144" t="s">
        <v>16</v>
      </c>
      <c r="D2144">
        <v>8</v>
      </c>
      <c r="E2144">
        <v>8</v>
      </c>
      <c r="F2144">
        <v>0</v>
      </c>
      <c r="G2144" s="28"/>
      <c r="H2144" s="28"/>
      <c r="I2144" s="28"/>
    </row>
    <row r="2145" spans="1:9" ht="12.75">
      <c r="A2145" t="s">
        <v>136</v>
      </c>
      <c r="B2145" t="s">
        <v>75</v>
      </c>
      <c r="C2145" t="s">
        <v>16</v>
      </c>
      <c r="D2145">
        <v>5</v>
      </c>
      <c r="E2145">
        <v>0</v>
      </c>
      <c r="F2145">
        <v>0</v>
      </c>
      <c r="G2145" s="28"/>
      <c r="H2145" s="28"/>
      <c r="I2145" s="28"/>
    </row>
    <row r="2146" spans="1:9" ht="12.75">
      <c r="A2146" t="s">
        <v>136</v>
      </c>
      <c r="B2146" t="s">
        <v>75</v>
      </c>
      <c r="C2146" t="s">
        <v>16</v>
      </c>
      <c r="D2146">
        <v>0</v>
      </c>
      <c r="E2146">
        <v>0</v>
      </c>
      <c r="F2146">
        <v>0</v>
      </c>
      <c r="G2146" s="28"/>
      <c r="H2146" s="28"/>
      <c r="I2146" s="28"/>
    </row>
    <row r="2147" spans="1:9" ht="12.75">
      <c r="A2147" t="s">
        <v>136</v>
      </c>
      <c r="B2147" t="s">
        <v>75</v>
      </c>
      <c r="C2147" t="s">
        <v>16</v>
      </c>
      <c r="D2147">
        <v>0</v>
      </c>
      <c r="E2147">
        <v>0</v>
      </c>
      <c r="F2147">
        <v>0</v>
      </c>
      <c r="G2147" s="28"/>
      <c r="H2147" s="28"/>
      <c r="I2147" s="28"/>
    </row>
    <row r="2148" spans="1:9" ht="12.75">
      <c r="A2148" t="s">
        <v>136</v>
      </c>
      <c r="B2148" t="s">
        <v>75</v>
      </c>
      <c r="C2148" t="s">
        <v>16</v>
      </c>
      <c r="D2148">
        <v>14</v>
      </c>
      <c r="E2148">
        <v>0</v>
      </c>
      <c r="F2148">
        <v>0</v>
      </c>
      <c r="G2148" s="28"/>
      <c r="H2148" s="28"/>
      <c r="I2148" s="28"/>
    </row>
    <row r="2149" spans="1:9" ht="12.75">
      <c r="A2149" t="s">
        <v>136</v>
      </c>
      <c r="B2149" t="s">
        <v>75</v>
      </c>
      <c r="C2149" t="s">
        <v>16</v>
      </c>
      <c r="D2149">
        <v>17</v>
      </c>
      <c r="E2149">
        <v>1</v>
      </c>
      <c r="F2149">
        <v>0</v>
      </c>
      <c r="G2149" s="28"/>
      <c r="H2149" s="28"/>
      <c r="I2149" s="28"/>
    </row>
    <row r="2150" spans="1:9" ht="12.75">
      <c r="A2150" t="s">
        <v>136</v>
      </c>
      <c r="B2150" t="s">
        <v>75</v>
      </c>
      <c r="C2150" t="s">
        <v>16</v>
      </c>
      <c r="D2150">
        <v>11</v>
      </c>
      <c r="E2150">
        <v>1</v>
      </c>
      <c r="F2150">
        <v>0</v>
      </c>
      <c r="G2150" s="28"/>
      <c r="H2150" s="28"/>
      <c r="I2150" s="28"/>
    </row>
    <row r="2151" spans="1:9" ht="12.75">
      <c r="A2151" t="s">
        <v>136</v>
      </c>
      <c r="B2151" t="s">
        <v>75</v>
      </c>
      <c r="C2151" t="s">
        <v>16</v>
      </c>
      <c r="D2151">
        <v>7</v>
      </c>
      <c r="E2151">
        <v>0</v>
      </c>
      <c r="F2151">
        <v>0</v>
      </c>
      <c r="G2151" s="30">
        <f>SUM(D2144:D2151)/8</f>
        <v>7.75</v>
      </c>
      <c r="H2151" s="30">
        <f>SUM(E2144:E2151)/8</f>
        <v>1.25</v>
      </c>
      <c r="I2151" s="30">
        <f>SUM(F2144:F2151)/8</f>
        <v>0</v>
      </c>
    </row>
    <row r="2152" spans="1:9" ht="12.75">
      <c r="A2152" t="s">
        <v>136</v>
      </c>
      <c r="B2152" t="s">
        <v>75</v>
      </c>
      <c r="C2152" t="s">
        <v>55</v>
      </c>
      <c r="D2152">
        <v>13</v>
      </c>
      <c r="E2152">
        <v>0</v>
      </c>
      <c r="F2152">
        <v>0</v>
      </c>
      <c r="G2152" s="30"/>
      <c r="H2152" s="30"/>
      <c r="I2152" s="30"/>
    </row>
    <row r="2153" spans="1:9" ht="12.75">
      <c r="A2153" t="s">
        <v>136</v>
      </c>
      <c r="B2153" t="s">
        <v>75</v>
      </c>
      <c r="C2153" t="s">
        <v>55</v>
      </c>
      <c r="D2153">
        <v>0</v>
      </c>
      <c r="E2153">
        <v>0</v>
      </c>
      <c r="F2153">
        <v>0</v>
      </c>
      <c r="G2153" s="30"/>
      <c r="H2153" s="30"/>
      <c r="I2153" s="30"/>
    </row>
    <row r="2154" spans="1:9" ht="12.75">
      <c r="A2154" t="s">
        <v>136</v>
      </c>
      <c r="B2154" t="s">
        <v>75</v>
      </c>
      <c r="C2154" t="s">
        <v>55</v>
      </c>
      <c r="D2154">
        <v>7</v>
      </c>
      <c r="E2154">
        <v>0</v>
      </c>
      <c r="F2154">
        <v>0</v>
      </c>
      <c r="G2154" s="30"/>
      <c r="H2154" s="30"/>
      <c r="I2154" s="30"/>
    </row>
    <row r="2155" spans="1:9" ht="12.75">
      <c r="A2155" t="s">
        <v>136</v>
      </c>
      <c r="B2155" t="s">
        <v>75</v>
      </c>
      <c r="C2155" t="s">
        <v>55</v>
      </c>
      <c r="D2155">
        <v>11</v>
      </c>
      <c r="E2155">
        <v>0</v>
      </c>
      <c r="F2155">
        <v>0</v>
      </c>
      <c r="G2155" s="30"/>
      <c r="H2155" s="30"/>
      <c r="I2155" s="30"/>
    </row>
    <row r="2156" spans="1:9" ht="12.75">
      <c r="A2156" t="s">
        <v>136</v>
      </c>
      <c r="B2156" t="s">
        <v>75</v>
      </c>
      <c r="C2156" t="s">
        <v>55</v>
      </c>
      <c r="D2156">
        <v>0</v>
      </c>
      <c r="E2156">
        <v>0</v>
      </c>
      <c r="F2156">
        <v>0</v>
      </c>
      <c r="G2156" s="30"/>
      <c r="H2156" s="30"/>
      <c r="I2156" s="30"/>
    </row>
    <row r="2157" spans="1:9" ht="12.75">
      <c r="A2157" t="s">
        <v>136</v>
      </c>
      <c r="B2157" t="s">
        <v>75</v>
      </c>
      <c r="C2157" t="s">
        <v>55</v>
      </c>
      <c r="D2157">
        <v>6</v>
      </c>
      <c r="E2157">
        <v>0</v>
      </c>
      <c r="F2157">
        <v>0</v>
      </c>
      <c r="G2157" s="30"/>
      <c r="H2157" s="30"/>
      <c r="I2157" s="30"/>
    </row>
    <row r="2158" spans="1:9" ht="12.75">
      <c r="A2158" t="s">
        <v>136</v>
      </c>
      <c r="B2158" t="s">
        <v>75</v>
      </c>
      <c r="C2158" t="s">
        <v>55</v>
      </c>
      <c r="D2158">
        <v>0</v>
      </c>
      <c r="E2158">
        <v>0</v>
      </c>
      <c r="F2158">
        <v>0</v>
      </c>
      <c r="G2158" s="30">
        <f>SUM(D2152:D2158)/7</f>
        <v>5.285714285714286</v>
      </c>
      <c r="H2158" s="30">
        <f>SUM(E2152:E2158)/7</f>
        <v>0</v>
      </c>
      <c r="I2158" s="30">
        <f>SUM(F2152:F2158)/7</f>
        <v>0</v>
      </c>
    </row>
    <row r="2159" spans="1:9" ht="12.75">
      <c r="A2159" t="s">
        <v>136</v>
      </c>
      <c r="B2159" t="s">
        <v>75</v>
      </c>
      <c r="C2159" t="s">
        <v>24</v>
      </c>
      <c r="D2159">
        <v>13</v>
      </c>
      <c r="E2159">
        <v>0</v>
      </c>
      <c r="F2159">
        <v>0</v>
      </c>
      <c r="G2159" s="30"/>
      <c r="H2159" s="30"/>
      <c r="I2159" s="30"/>
    </row>
    <row r="2160" spans="1:9" ht="12.75">
      <c r="A2160" t="s">
        <v>136</v>
      </c>
      <c r="B2160" t="s">
        <v>75</v>
      </c>
      <c r="C2160" t="s">
        <v>24</v>
      </c>
      <c r="D2160">
        <v>0</v>
      </c>
      <c r="E2160">
        <v>0</v>
      </c>
      <c r="F2160">
        <v>0</v>
      </c>
      <c r="G2160" s="30"/>
      <c r="H2160" s="30"/>
      <c r="I2160" s="30"/>
    </row>
    <row r="2161" spans="1:9" ht="12.75">
      <c r="A2161" t="s">
        <v>136</v>
      </c>
      <c r="B2161" t="s">
        <v>75</v>
      </c>
      <c r="C2161" t="s">
        <v>24</v>
      </c>
      <c r="D2161">
        <v>2</v>
      </c>
      <c r="E2161">
        <v>0</v>
      </c>
      <c r="F2161">
        <v>0</v>
      </c>
      <c r="G2161" s="30"/>
      <c r="H2161" s="30"/>
      <c r="I2161" s="30"/>
    </row>
    <row r="2162" spans="1:9" ht="12.75">
      <c r="A2162" t="s">
        <v>136</v>
      </c>
      <c r="B2162" t="s">
        <v>75</v>
      </c>
      <c r="C2162" t="s">
        <v>24</v>
      </c>
      <c r="D2162">
        <v>0</v>
      </c>
      <c r="E2162">
        <v>0</v>
      </c>
      <c r="F2162">
        <v>0</v>
      </c>
      <c r="G2162" s="30"/>
      <c r="H2162" s="30"/>
      <c r="I2162" s="30"/>
    </row>
    <row r="2163" spans="1:9" ht="12.75">
      <c r="A2163" t="s">
        <v>136</v>
      </c>
      <c r="B2163" t="s">
        <v>75</v>
      </c>
      <c r="C2163" t="s">
        <v>24</v>
      </c>
      <c r="D2163">
        <v>2</v>
      </c>
      <c r="E2163">
        <v>0</v>
      </c>
      <c r="F2163">
        <v>0</v>
      </c>
      <c r="G2163" s="30"/>
      <c r="H2163" s="30"/>
      <c r="I2163" s="30"/>
    </row>
    <row r="2164" spans="1:9" ht="12.75">
      <c r="A2164" t="s">
        <v>136</v>
      </c>
      <c r="B2164" t="s">
        <v>75</v>
      </c>
      <c r="C2164" t="s">
        <v>24</v>
      </c>
      <c r="D2164">
        <v>18</v>
      </c>
      <c r="E2164">
        <v>0</v>
      </c>
      <c r="F2164">
        <v>0</v>
      </c>
      <c r="G2164" s="30"/>
      <c r="H2164" s="30"/>
      <c r="I2164" s="30"/>
    </row>
    <row r="2165" spans="1:9" ht="12.75">
      <c r="A2165" t="s">
        <v>136</v>
      </c>
      <c r="B2165" t="s">
        <v>75</v>
      </c>
      <c r="C2165" t="s">
        <v>24</v>
      </c>
      <c r="D2165">
        <v>0</v>
      </c>
      <c r="E2165">
        <v>0</v>
      </c>
      <c r="F2165">
        <v>0</v>
      </c>
      <c r="G2165" s="30"/>
      <c r="H2165" s="30"/>
      <c r="I2165" s="30"/>
    </row>
    <row r="2166" spans="1:9" ht="12.75">
      <c r="A2166" t="s">
        <v>136</v>
      </c>
      <c r="B2166" t="s">
        <v>75</v>
      </c>
      <c r="C2166" t="s">
        <v>24</v>
      </c>
      <c r="D2166">
        <v>3</v>
      </c>
      <c r="E2166">
        <v>0</v>
      </c>
      <c r="F2166">
        <v>0</v>
      </c>
      <c r="G2166" s="30"/>
      <c r="H2166" s="30"/>
      <c r="I2166" s="30"/>
    </row>
    <row r="2167" spans="1:9" ht="12.75">
      <c r="A2167" t="s">
        <v>136</v>
      </c>
      <c r="B2167" t="s">
        <v>75</v>
      </c>
      <c r="C2167" t="s">
        <v>24</v>
      </c>
      <c r="D2167">
        <v>8</v>
      </c>
      <c r="E2167">
        <v>0</v>
      </c>
      <c r="F2167">
        <v>0</v>
      </c>
      <c r="G2167" s="30"/>
      <c r="H2167" s="30"/>
      <c r="I2167" s="30"/>
    </row>
    <row r="2168" spans="1:9" ht="12.75">
      <c r="A2168" t="s">
        <v>136</v>
      </c>
      <c r="B2168" t="s">
        <v>75</v>
      </c>
      <c r="C2168" t="s">
        <v>24</v>
      </c>
      <c r="D2168">
        <v>6</v>
      </c>
      <c r="E2168">
        <v>0</v>
      </c>
      <c r="F2168">
        <v>0</v>
      </c>
      <c r="G2168" s="30"/>
      <c r="H2168" s="30"/>
      <c r="I2168" s="30"/>
    </row>
    <row r="2169" spans="1:9" ht="12.75">
      <c r="A2169" t="s">
        <v>136</v>
      </c>
      <c r="B2169" t="s">
        <v>75</v>
      </c>
      <c r="C2169" t="s">
        <v>24</v>
      </c>
      <c r="D2169">
        <v>9</v>
      </c>
      <c r="E2169">
        <v>0</v>
      </c>
      <c r="F2169">
        <v>0</v>
      </c>
      <c r="G2169" s="30"/>
      <c r="H2169" s="30"/>
      <c r="I2169" s="30"/>
    </row>
    <row r="2170" spans="1:9" ht="12.75">
      <c r="A2170" t="s">
        <v>136</v>
      </c>
      <c r="B2170" t="s">
        <v>75</v>
      </c>
      <c r="C2170" t="s">
        <v>24</v>
      </c>
      <c r="D2170">
        <v>0</v>
      </c>
      <c r="E2170">
        <v>0</v>
      </c>
      <c r="F2170">
        <v>0</v>
      </c>
      <c r="G2170" s="30"/>
      <c r="H2170" s="30"/>
      <c r="I2170" s="30"/>
    </row>
    <row r="2171" spans="1:9" ht="12.75">
      <c r="A2171" t="s">
        <v>136</v>
      </c>
      <c r="B2171" t="s">
        <v>75</v>
      </c>
      <c r="C2171" t="s">
        <v>24</v>
      </c>
      <c r="D2171">
        <v>6</v>
      </c>
      <c r="E2171">
        <v>0</v>
      </c>
      <c r="F2171">
        <v>0</v>
      </c>
      <c r="G2171" s="30"/>
      <c r="H2171" s="30"/>
      <c r="I2171" s="30"/>
    </row>
    <row r="2172" spans="1:9" ht="12.75">
      <c r="A2172" t="s">
        <v>136</v>
      </c>
      <c r="B2172" t="s">
        <v>75</v>
      </c>
      <c r="C2172" t="s">
        <v>24</v>
      </c>
      <c r="D2172">
        <v>0</v>
      </c>
      <c r="E2172">
        <v>0</v>
      </c>
      <c r="F2172">
        <v>0</v>
      </c>
      <c r="G2172" s="30"/>
      <c r="H2172" s="30"/>
      <c r="I2172" s="30"/>
    </row>
    <row r="2173" spans="1:9" ht="12.75">
      <c r="A2173" t="s">
        <v>136</v>
      </c>
      <c r="B2173" t="s">
        <v>99</v>
      </c>
      <c r="C2173" t="s">
        <v>24</v>
      </c>
      <c r="G2173" s="30">
        <f>SUM(D2159:D2173)/15</f>
        <v>4.466666666666667</v>
      </c>
      <c r="H2173" s="30">
        <f>SUM(E2159:E2173)/15</f>
        <v>0</v>
      </c>
      <c r="I2173" s="30">
        <f>SUM(F2159:F2173)/15</f>
        <v>0</v>
      </c>
    </row>
    <row r="2174" spans="7:9" ht="12.75">
      <c r="G2174" s="28"/>
      <c r="H2174" s="28"/>
      <c r="I2174" s="28"/>
    </row>
    <row r="2175" spans="1:9" ht="12.75">
      <c r="A2175" t="s">
        <v>136</v>
      </c>
      <c r="B2175" t="s">
        <v>28</v>
      </c>
      <c r="C2175" t="s">
        <v>16</v>
      </c>
      <c r="D2175">
        <v>0</v>
      </c>
      <c r="E2175">
        <v>0</v>
      </c>
      <c r="F2175">
        <v>0</v>
      </c>
      <c r="G2175" s="28"/>
      <c r="H2175" s="28"/>
      <c r="I2175" s="28"/>
    </row>
    <row r="2176" spans="1:9" ht="12.75">
      <c r="A2176" t="s">
        <v>136</v>
      </c>
      <c r="B2176" t="s">
        <v>28</v>
      </c>
      <c r="C2176" t="s">
        <v>16</v>
      </c>
      <c r="D2176">
        <v>0</v>
      </c>
      <c r="E2176">
        <v>0</v>
      </c>
      <c r="F2176">
        <v>0</v>
      </c>
      <c r="G2176" s="28"/>
      <c r="H2176" s="28"/>
      <c r="I2176" s="28"/>
    </row>
    <row r="2177" spans="1:9" ht="12.75">
      <c r="A2177" t="s">
        <v>136</v>
      </c>
      <c r="B2177" t="s">
        <v>28</v>
      </c>
      <c r="C2177" t="s">
        <v>16</v>
      </c>
      <c r="D2177">
        <v>0</v>
      </c>
      <c r="E2177">
        <v>0</v>
      </c>
      <c r="F2177">
        <v>0</v>
      </c>
      <c r="G2177" s="28"/>
      <c r="H2177" s="28"/>
      <c r="I2177" s="28"/>
    </row>
    <row r="2178" spans="1:9" ht="12.75">
      <c r="A2178" t="s">
        <v>136</v>
      </c>
      <c r="B2178" t="s">
        <v>28</v>
      </c>
      <c r="C2178" t="s">
        <v>16</v>
      </c>
      <c r="D2178">
        <v>0</v>
      </c>
      <c r="E2178">
        <v>0</v>
      </c>
      <c r="F2178">
        <v>0</v>
      </c>
      <c r="G2178" s="28"/>
      <c r="H2178" s="28"/>
      <c r="I2178" s="28"/>
    </row>
    <row r="2179" spans="1:9" ht="12.75">
      <c r="A2179" t="s">
        <v>136</v>
      </c>
      <c r="B2179" t="s">
        <v>28</v>
      </c>
      <c r="C2179" t="s">
        <v>16</v>
      </c>
      <c r="D2179">
        <v>0</v>
      </c>
      <c r="E2179">
        <v>0</v>
      </c>
      <c r="F2179">
        <v>0</v>
      </c>
      <c r="G2179" s="28"/>
      <c r="H2179" s="28"/>
      <c r="I2179" s="28"/>
    </row>
    <row r="2180" spans="1:9" ht="12.75">
      <c r="A2180" t="s">
        <v>136</v>
      </c>
      <c r="B2180" t="s">
        <v>28</v>
      </c>
      <c r="C2180" t="s">
        <v>16</v>
      </c>
      <c r="D2180">
        <v>0</v>
      </c>
      <c r="E2180">
        <v>0</v>
      </c>
      <c r="F2180">
        <v>0</v>
      </c>
      <c r="G2180" s="28"/>
      <c r="H2180" s="28"/>
      <c r="I2180" s="28"/>
    </row>
    <row r="2181" spans="1:9" ht="12.75">
      <c r="A2181" t="s">
        <v>136</v>
      </c>
      <c r="B2181" t="s">
        <v>28</v>
      </c>
      <c r="C2181" t="s">
        <v>16</v>
      </c>
      <c r="D2181">
        <v>0</v>
      </c>
      <c r="E2181">
        <v>0</v>
      </c>
      <c r="F2181">
        <v>0</v>
      </c>
      <c r="G2181" s="28"/>
      <c r="H2181" s="28"/>
      <c r="I2181" s="28"/>
    </row>
    <row r="2182" spans="1:9" ht="12.75">
      <c r="A2182" t="s">
        <v>136</v>
      </c>
      <c r="B2182" t="s">
        <v>28</v>
      </c>
      <c r="C2182" t="s">
        <v>16</v>
      </c>
      <c r="D2182">
        <v>0</v>
      </c>
      <c r="E2182">
        <v>0</v>
      </c>
      <c r="F2182">
        <v>0</v>
      </c>
      <c r="G2182" s="30">
        <f>SUM(D2175:D2182)/8</f>
        <v>0</v>
      </c>
      <c r="H2182" s="30">
        <f>SUM(E2175:E2182)/8</f>
        <v>0</v>
      </c>
      <c r="I2182" s="30">
        <f>SUM(F2175:F2182)/8</f>
        <v>0</v>
      </c>
    </row>
    <row r="2183" spans="1:9" ht="12.75">
      <c r="A2183" t="s">
        <v>136</v>
      </c>
      <c r="B2183" t="s">
        <v>28</v>
      </c>
      <c r="C2183" t="s">
        <v>55</v>
      </c>
      <c r="D2183">
        <v>0</v>
      </c>
      <c r="E2183">
        <v>0</v>
      </c>
      <c r="F2183">
        <v>0</v>
      </c>
      <c r="G2183" s="30"/>
      <c r="H2183" s="30"/>
      <c r="I2183" s="30"/>
    </row>
    <row r="2184" spans="1:9" ht="12.75">
      <c r="A2184" t="s">
        <v>136</v>
      </c>
      <c r="B2184" t="s">
        <v>28</v>
      </c>
      <c r="C2184" t="s">
        <v>55</v>
      </c>
      <c r="D2184">
        <v>0</v>
      </c>
      <c r="E2184">
        <v>0</v>
      </c>
      <c r="F2184">
        <v>0</v>
      </c>
      <c r="G2184" s="30"/>
      <c r="H2184" s="30"/>
      <c r="I2184" s="30"/>
    </row>
    <row r="2185" spans="1:9" ht="12.75">
      <c r="A2185" t="s">
        <v>136</v>
      </c>
      <c r="B2185" t="s">
        <v>28</v>
      </c>
      <c r="C2185" t="s">
        <v>55</v>
      </c>
      <c r="D2185">
        <v>0</v>
      </c>
      <c r="E2185">
        <v>0</v>
      </c>
      <c r="F2185">
        <v>0</v>
      </c>
      <c r="G2185" s="30"/>
      <c r="H2185" s="30"/>
      <c r="I2185" s="30"/>
    </row>
    <row r="2186" spans="1:9" ht="12.75">
      <c r="A2186" t="s">
        <v>136</v>
      </c>
      <c r="B2186" t="s">
        <v>28</v>
      </c>
      <c r="C2186" t="s">
        <v>55</v>
      </c>
      <c r="D2186">
        <v>0</v>
      </c>
      <c r="E2186">
        <v>0</v>
      </c>
      <c r="F2186">
        <v>0</v>
      </c>
      <c r="G2186" s="30"/>
      <c r="H2186" s="30"/>
      <c r="I2186" s="30"/>
    </row>
    <row r="2187" spans="1:9" ht="12.75">
      <c r="A2187" t="s">
        <v>136</v>
      </c>
      <c r="B2187" t="s">
        <v>28</v>
      </c>
      <c r="C2187" t="s">
        <v>55</v>
      </c>
      <c r="G2187" s="30"/>
      <c r="H2187" s="30"/>
      <c r="I2187" s="30"/>
    </row>
    <row r="2188" spans="1:9" ht="12.75">
      <c r="A2188" t="s">
        <v>136</v>
      </c>
      <c r="B2188" t="s">
        <v>28</v>
      </c>
      <c r="C2188" t="s">
        <v>55</v>
      </c>
      <c r="G2188" s="30"/>
      <c r="H2188" s="30"/>
      <c r="I2188" s="30"/>
    </row>
    <row r="2189" spans="1:9" ht="12.75">
      <c r="A2189" t="s">
        <v>136</v>
      </c>
      <c r="B2189" t="s">
        <v>28</v>
      </c>
      <c r="C2189" t="s">
        <v>55</v>
      </c>
      <c r="D2189">
        <v>0</v>
      </c>
      <c r="E2189">
        <v>0</v>
      </c>
      <c r="F2189">
        <v>0</v>
      </c>
      <c r="G2189" s="30">
        <f>SUM(D2183:D2189)/7</f>
        <v>0</v>
      </c>
      <c r="H2189" s="30">
        <f>SUM(E2183:E2189)/7</f>
        <v>0</v>
      </c>
      <c r="I2189" s="30">
        <f>SUM(F2183:F2189)/7</f>
        <v>0</v>
      </c>
    </row>
    <row r="2190" spans="1:9" ht="12.75">
      <c r="A2190" t="s">
        <v>136</v>
      </c>
      <c r="B2190" t="s">
        <v>28</v>
      </c>
      <c r="C2190" t="s">
        <v>24</v>
      </c>
      <c r="D2190">
        <v>0</v>
      </c>
      <c r="E2190">
        <v>0</v>
      </c>
      <c r="F2190">
        <v>0</v>
      </c>
      <c r="G2190" s="30"/>
      <c r="H2190" s="30"/>
      <c r="I2190" s="30"/>
    </row>
    <row r="2191" spans="1:9" ht="12.75">
      <c r="A2191" t="s">
        <v>136</v>
      </c>
      <c r="B2191" t="s">
        <v>28</v>
      </c>
      <c r="C2191" t="s">
        <v>24</v>
      </c>
      <c r="D2191">
        <v>0</v>
      </c>
      <c r="E2191">
        <v>0</v>
      </c>
      <c r="F2191">
        <v>0</v>
      </c>
      <c r="G2191" s="30"/>
      <c r="H2191" s="30"/>
      <c r="I2191" s="30"/>
    </row>
    <row r="2192" spans="1:9" ht="12.75">
      <c r="A2192" t="s">
        <v>136</v>
      </c>
      <c r="B2192" t="s">
        <v>28</v>
      </c>
      <c r="C2192" t="s">
        <v>24</v>
      </c>
      <c r="D2192">
        <v>0</v>
      </c>
      <c r="E2192">
        <v>0</v>
      </c>
      <c r="F2192">
        <v>0</v>
      </c>
      <c r="G2192" s="30"/>
      <c r="H2192" s="30"/>
      <c r="I2192" s="30"/>
    </row>
    <row r="2193" spans="1:9" ht="12.75">
      <c r="A2193" t="s">
        <v>136</v>
      </c>
      <c r="B2193" t="s">
        <v>28</v>
      </c>
      <c r="C2193" t="s">
        <v>24</v>
      </c>
      <c r="D2193">
        <v>0</v>
      </c>
      <c r="E2193">
        <v>0</v>
      </c>
      <c r="F2193">
        <v>0</v>
      </c>
      <c r="G2193" s="30"/>
      <c r="H2193" s="30"/>
      <c r="I2193" s="30"/>
    </row>
    <row r="2194" spans="1:9" ht="12.75">
      <c r="A2194" t="s">
        <v>136</v>
      </c>
      <c r="B2194" t="s">
        <v>28</v>
      </c>
      <c r="C2194" t="s">
        <v>24</v>
      </c>
      <c r="D2194">
        <v>2</v>
      </c>
      <c r="E2194">
        <v>0</v>
      </c>
      <c r="F2194">
        <v>0</v>
      </c>
      <c r="G2194" s="30"/>
      <c r="H2194" s="30"/>
      <c r="I2194" s="30"/>
    </row>
    <row r="2195" spans="1:9" ht="12.75">
      <c r="A2195" t="s">
        <v>136</v>
      </c>
      <c r="B2195" t="s">
        <v>28</v>
      </c>
      <c r="C2195" t="s">
        <v>24</v>
      </c>
      <c r="D2195">
        <v>0</v>
      </c>
      <c r="E2195">
        <v>0</v>
      </c>
      <c r="F2195">
        <v>0</v>
      </c>
      <c r="G2195" s="30"/>
      <c r="H2195" s="30"/>
      <c r="I2195" s="30"/>
    </row>
    <row r="2196" spans="1:9" ht="12.75">
      <c r="A2196" t="s">
        <v>136</v>
      </c>
      <c r="B2196" t="s">
        <v>28</v>
      </c>
      <c r="C2196" t="s">
        <v>24</v>
      </c>
      <c r="D2196">
        <v>0</v>
      </c>
      <c r="E2196">
        <v>0</v>
      </c>
      <c r="F2196">
        <v>0</v>
      </c>
      <c r="G2196" s="30"/>
      <c r="H2196" s="30"/>
      <c r="I2196" s="30"/>
    </row>
    <row r="2197" spans="1:9" ht="12.75">
      <c r="A2197" t="s">
        <v>136</v>
      </c>
      <c r="B2197" t="s">
        <v>28</v>
      </c>
      <c r="C2197" t="s">
        <v>24</v>
      </c>
      <c r="D2197">
        <v>0</v>
      </c>
      <c r="E2197">
        <v>0</v>
      </c>
      <c r="F2197">
        <v>0</v>
      </c>
      <c r="G2197" s="30"/>
      <c r="H2197" s="30"/>
      <c r="I2197" s="30"/>
    </row>
    <row r="2198" spans="1:9" ht="12.75">
      <c r="A2198" t="s">
        <v>136</v>
      </c>
      <c r="B2198" t="s">
        <v>28</v>
      </c>
      <c r="C2198" t="s">
        <v>24</v>
      </c>
      <c r="D2198">
        <v>0</v>
      </c>
      <c r="E2198">
        <v>0</v>
      </c>
      <c r="F2198">
        <v>0</v>
      </c>
      <c r="G2198" s="30"/>
      <c r="H2198" s="30"/>
      <c r="I2198" s="30"/>
    </row>
    <row r="2199" spans="1:9" ht="12.75">
      <c r="A2199" t="s">
        <v>136</v>
      </c>
      <c r="B2199" t="s">
        <v>28</v>
      </c>
      <c r="C2199" t="s">
        <v>24</v>
      </c>
      <c r="D2199">
        <v>0</v>
      </c>
      <c r="E2199">
        <v>0</v>
      </c>
      <c r="F2199">
        <v>0</v>
      </c>
      <c r="G2199" s="30"/>
      <c r="H2199" s="30"/>
      <c r="I2199" s="30"/>
    </row>
    <row r="2200" spans="1:9" ht="12.75">
      <c r="A2200" t="s">
        <v>136</v>
      </c>
      <c r="B2200" t="s">
        <v>28</v>
      </c>
      <c r="C2200" t="s">
        <v>24</v>
      </c>
      <c r="D2200">
        <v>0</v>
      </c>
      <c r="E2200">
        <v>0</v>
      </c>
      <c r="F2200">
        <v>0</v>
      </c>
      <c r="G2200" s="30"/>
      <c r="H2200" s="30"/>
      <c r="I2200" s="30"/>
    </row>
    <row r="2201" spans="1:9" ht="12.75">
      <c r="A2201" t="s">
        <v>136</v>
      </c>
      <c r="B2201" t="s">
        <v>28</v>
      </c>
      <c r="C2201" t="s">
        <v>24</v>
      </c>
      <c r="D2201">
        <v>0</v>
      </c>
      <c r="E2201">
        <v>0</v>
      </c>
      <c r="F2201">
        <v>0</v>
      </c>
      <c r="G2201" s="30"/>
      <c r="H2201" s="30"/>
      <c r="I2201" s="30"/>
    </row>
    <row r="2202" spans="1:9" ht="12.75">
      <c r="A2202" t="s">
        <v>136</v>
      </c>
      <c r="B2202" t="s">
        <v>28</v>
      </c>
      <c r="C2202" t="s">
        <v>24</v>
      </c>
      <c r="G2202" s="30"/>
      <c r="H2202" s="30"/>
      <c r="I2202" s="30"/>
    </row>
    <row r="2203" spans="1:9" ht="12.75">
      <c r="A2203" t="s">
        <v>136</v>
      </c>
      <c r="B2203" t="s">
        <v>28</v>
      </c>
      <c r="C2203" t="s">
        <v>24</v>
      </c>
      <c r="G2203" s="30"/>
      <c r="H2203" s="30"/>
      <c r="I2203" s="30"/>
    </row>
    <row r="2204" spans="1:9" ht="12.75">
      <c r="A2204" t="s">
        <v>136</v>
      </c>
      <c r="B2204" t="s">
        <v>28</v>
      </c>
      <c r="C2204" t="s">
        <v>24</v>
      </c>
      <c r="D2204">
        <v>0</v>
      </c>
      <c r="E2204">
        <v>0</v>
      </c>
      <c r="F2204">
        <v>0</v>
      </c>
      <c r="G2204" s="30">
        <f>SUM(D2190:D2204)/15</f>
        <v>0.13333333333333333</v>
      </c>
      <c r="H2204" s="30">
        <f>SUM(E2190:E2204)/15</f>
        <v>0</v>
      </c>
      <c r="I2204" s="30">
        <f>SUM(F2190:F2204)/15</f>
        <v>0</v>
      </c>
    </row>
    <row r="2205" spans="7:9" ht="12.75">
      <c r="G2205" s="28"/>
      <c r="H2205" s="28"/>
      <c r="I2205" s="28"/>
    </row>
    <row r="2206" spans="1:11" ht="12.75">
      <c r="A2206" t="s">
        <v>136</v>
      </c>
      <c r="B2206" t="s">
        <v>159</v>
      </c>
      <c r="C2206" t="s">
        <v>16</v>
      </c>
      <c r="D2206">
        <v>1</v>
      </c>
      <c r="E2206">
        <v>0</v>
      </c>
      <c r="F2206">
        <v>0</v>
      </c>
      <c r="G2206" s="28"/>
      <c r="H2206" s="28"/>
      <c r="I2206" s="28"/>
      <c r="K2206" s="24" t="s">
        <v>172</v>
      </c>
    </row>
    <row r="2207" spans="1:9" ht="12.75">
      <c r="A2207" t="s">
        <v>136</v>
      </c>
      <c r="B2207" t="s">
        <v>159</v>
      </c>
      <c r="C2207" t="s">
        <v>16</v>
      </c>
      <c r="D2207">
        <v>1</v>
      </c>
      <c r="E2207">
        <v>0</v>
      </c>
      <c r="F2207">
        <v>0</v>
      </c>
      <c r="G2207" s="28"/>
      <c r="H2207" s="28"/>
      <c r="I2207" s="28"/>
    </row>
    <row r="2208" spans="1:9" ht="12.75">
      <c r="A2208" t="s">
        <v>136</v>
      </c>
      <c r="B2208" t="s">
        <v>159</v>
      </c>
      <c r="C2208" t="s">
        <v>16</v>
      </c>
      <c r="D2208">
        <v>1</v>
      </c>
      <c r="E2208">
        <v>0</v>
      </c>
      <c r="F2208">
        <v>0</v>
      </c>
      <c r="G2208" s="28"/>
      <c r="H2208" s="28"/>
      <c r="I2208" s="28"/>
    </row>
    <row r="2209" spans="1:9" ht="12.75">
      <c r="A2209" t="s">
        <v>136</v>
      </c>
      <c r="B2209" t="s">
        <v>159</v>
      </c>
      <c r="C2209" t="s">
        <v>16</v>
      </c>
      <c r="D2209">
        <v>0</v>
      </c>
      <c r="E2209">
        <v>0</v>
      </c>
      <c r="F2209">
        <v>0</v>
      </c>
      <c r="G2209" s="28"/>
      <c r="H2209" s="28"/>
      <c r="I2209" s="28"/>
    </row>
    <row r="2210" spans="1:9" ht="12.75">
      <c r="A2210" t="s">
        <v>136</v>
      </c>
      <c r="B2210" t="s">
        <v>159</v>
      </c>
      <c r="C2210" t="s">
        <v>16</v>
      </c>
      <c r="D2210">
        <v>0</v>
      </c>
      <c r="E2210">
        <v>0</v>
      </c>
      <c r="F2210">
        <v>0</v>
      </c>
      <c r="G2210" s="28"/>
      <c r="H2210" s="28"/>
      <c r="I2210" s="28"/>
    </row>
    <row r="2211" spans="1:9" ht="12.75">
      <c r="A2211" t="s">
        <v>136</v>
      </c>
      <c r="B2211" t="s">
        <v>159</v>
      </c>
      <c r="C2211" t="s">
        <v>16</v>
      </c>
      <c r="D2211">
        <v>0</v>
      </c>
      <c r="E2211">
        <v>0</v>
      </c>
      <c r="F2211">
        <v>0</v>
      </c>
      <c r="G2211" s="28"/>
      <c r="H2211" s="28"/>
      <c r="I2211" s="28"/>
    </row>
    <row r="2212" spans="1:9" ht="12.75">
      <c r="A2212" t="s">
        <v>136</v>
      </c>
      <c r="B2212" t="s">
        <v>159</v>
      </c>
      <c r="C2212" t="s">
        <v>16</v>
      </c>
      <c r="D2212">
        <v>0</v>
      </c>
      <c r="E2212">
        <v>0</v>
      </c>
      <c r="F2212">
        <v>0</v>
      </c>
      <c r="G2212" s="28"/>
      <c r="H2212" s="28"/>
      <c r="I2212" s="28"/>
    </row>
    <row r="2213" spans="1:9" ht="12.75">
      <c r="A2213" t="s">
        <v>136</v>
      </c>
      <c r="B2213" t="s">
        <v>159</v>
      </c>
      <c r="C2213" t="s">
        <v>16</v>
      </c>
      <c r="D2213">
        <v>0</v>
      </c>
      <c r="E2213">
        <v>0</v>
      </c>
      <c r="F2213">
        <v>0</v>
      </c>
      <c r="G2213" s="28"/>
      <c r="H2213" s="28"/>
      <c r="I2213" s="28"/>
    </row>
    <row r="2214" spans="1:9" ht="12.75">
      <c r="A2214" t="s">
        <v>136</v>
      </c>
      <c r="B2214" t="s">
        <v>159</v>
      </c>
      <c r="C2214" t="s">
        <v>16</v>
      </c>
      <c r="G2214" s="28"/>
      <c r="H2214" s="28"/>
      <c r="I2214" s="28"/>
    </row>
    <row r="2215" spans="1:9" ht="12.75">
      <c r="A2215" t="s">
        <v>136</v>
      </c>
      <c r="B2215" t="s">
        <v>159</v>
      </c>
      <c r="C2215" t="s">
        <v>16</v>
      </c>
      <c r="D2215">
        <v>0</v>
      </c>
      <c r="E2215">
        <v>0</v>
      </c>
      <c r="F2215">
        <v>0</v>
      </c>
      <c r="G2215" s="28"/>
      <c r="H2215" s="28"/>
      <c r="I2215" s="28"/>
    </row>
    <row r="2216" spans="1:9" ht="12.75">
      <c r="A2216" t="s">
        <v>136</v>
      </c>
      <c r="B2216" t="s">
        <v>159</v>
      </c>
      <c r="C2216" t="s">
        <v>16</v>
      </c>
      <c r="D2216">
        <v>0</v>
      </c>
      <c r="E2216">
        <v>0</v>
      </c>
      <c r="F2216">
        <v>0</v>
      </c>
      <c r="G2216" s="28"/>
      <c r="H2216" s="28"/>
      <c r="I2216" s="28"/>
    </row>
    <row r="2217" spans="1:9" ht="12.75">
      <c r="A2217" t="s">
        <v>136</v>
      </c>
      <c r="B2217" t="s">
        <v>159</v>
      </c>
      <c r="C2217" t="s">
        <v>16</v>
      </c>
      <c r="D2217">
        <v>0</v>
      </c>
      <c r="E2217">
        <v>0</v>
      </c>
      <c r="F2217">
        <v>0</v>
      </c>
      <c r="G2217" s="28"/>
      <c r="H2217" s="28"/>
      <c r="I2217" s="28"/>
    </row>
    <row r="2218" spans="1:9" ht="12.75">
      <c r="A2218" t="s">
        <v>136</v>
      </c>
      <c r="B2218" t="s">
        <v>159</v>
      </c>
      <c r="C2218" t="s">
        <v>16</v>
      </c>
      <c r="D2218">
        <v>0</v>
      </c>
      <c r="E2218">
        <v>0</v>
      </c>
      <c r="F2218">
        <v>0</v>
      </c>
      <c r="G2218" s="28"/>
      <c r="H2218" s="28"/>
      <c r="I2218" s="28"/>
    </row>
    <row r="2219" spans="1:9" ht="12.75">
      <c r="A2219" t="s">
        <v>136</v>
      </c>
      <c r="B2219" t="s">
        <v>159</v>
      </c>
      <c r="C2219" t="s">
        <v>16</v>
      </c>
      <c r="D2219">
        <v>0</v>
      </c>
      <c r="E2219">
        <v>0</v>
      </c>
      <c r="F2219">
        <v>0</v>
      </c>
      <c r="G2219" s="28"/>
      <c r="H2219" s="28"/>
      <c r="I2219" s="28"/>
    </row>
    <row r="2220" spans="1:9" ht="12.75">
      <c r="A2220" t="s">
        <v>136</v>
      </c>
      <c r="B2220" t="s">
        <v>159</v>
      </c>
      <c r="C2220" t="s">
        <v>16</v>
      </c>
      <c r="D2220">
        <v>0</v>
      </c>
      <c r="E2220">
        <v>0</v>
      </c>
      <c r="F2220">
        <v>0</v>
      </c>
      <c r="G2220" s="28"/>
      <c r="H2220" s="28"/>
      <c r="I2220" s="28"/>
    </row>
    <row r="2221" spans="1:9" ht="12.75">
      <c r="A2221" t="s">
        <v>136</v>
      </c>
      <c r="B2221" t="s">
        <v>159</v>
      </c>
      <c r="C2221" t="s">
        <v>16</v>
      </c>
      <c r="D2221">
        <v>0</v>
      </c>
      <c r="E2221">
        <v>0</v>
      </c>
      <c r="F2221">
        <v>0</v>
      </c>
      <c r="G2221" s="28">
        <f>SUM(D2206:D2221)/8</f>
        <v>0.375</v>
      </c>
      <c r="H2221" s="28">
        <f>SUM(E2206:E2221)/8</f>
        <v>0</v>
      </c>
      <c r="I2221" s="28">
        <f>SUM(F2206:F2221)/8</f>
        <v>0</v>
      </c>
    </row>
    <row r="2222" spans="1:9" ht="12.75">
      <c r="A2222" t="s">
        <v>136</v>
      </c>
      <c r="B2222" t="s">
        <v>159</v>
      </c>
      <c r="C2222" t="s">
        <v>55</v>
      </c>
      <c r="D2222">
        <v>0</v>
      </c>
      <c r="E2222">
        <v>0</v>
      </c>
      <c r="F2222">
        <v>0</v>
      </c>
      <c r="G2222" s="28"/>
      <c r="H2222" s="28"/>
      <c r="I2222" s="28"/>
    </row>
    <row r="2223" spans="1:9" ht="12.75">
      <c r="A2223" t="s">
        <v>136</v>
      </c>
      <c r="B2223" t="s">
        <v>159</v>
      </c>
      <c r="C2223" t="s">
        <v>55</v>
      </c>
      <c r="D2223">
        <v>1</v>
      </c>
      <c r="E2223">
        <v>0</v>
      </c>
      <c r="F2223">
        <v>0</v>
      </c>
      <c r="G2223" s="28"/>
      <c r="H2223" s="28"/>
      <c r="I2223" s="28"/>
    </row>
    <row r="2224" spans="1:9" ht="12.75">
      <c r="A2224" t="s">
        <v>136</v>
      </c>
      <c r="B2224" t="s">
        <v>159</v>
      </c>
      <c r="C2224" t="s">
        <v>55</v>
      </c>
      <c r="D2224">
        <v>1</v>
      </c>
      <c r="E2224">
        <v>0</v>
      </c>
      <c r="F2224">
        <v>0</v>
      </c>
      <c r="G2224" s="28"/>
      <c r="H2224" s="28"/>
      <c r="I2224" s="28"/>
    </row>
    <row r="2225" spans="1:9" ht="12.75">
      <c r="A2225" t="s">
        <v>136</v>
      </c>
      <c r="B2225" t="s">
        <v>159</v>
      </c>
      <c r="C2225" t="s">
        <v>55</v>
      </c>
      <c r="D2225">
        <v>1</v>
      </c>
      <c r="E2225">
        <v>0</v>
      </c>
      <c r="F2225">
        <v>0</v>
      </c>
      <c r="G2225" s="28"/>
      <c r="H2225" s="28"/>
      <c r="I2225" s="28"/>
    </row>
    <row r="2226" spans="1:9" ht="12.75">
      <c r="A2226" t="s">
        <v>136</v>
      </c>
      <c r="B2226" t="s">
        <v>159</v>
      </c>
      <c r="C2226" t="s">
        <v>55</v>
      </c>
      <c r="D2226">
        <v>0</v>
      </c>
      <c r="E2226">
        <v>0</v>
      </c>
      <c r="F2226">
        <v>0</v>
      </c>
      <c r="G2226" s="28"/>
      <c r="H2226" s="28"/>
      <c r="I2226" s="28"/>
    </row>
    <row r="2227" spans="1:9" ht="12.75">
      <c r="A2227" t="s">
        <v>136</v>
      </c>
      <c r="B2227" t="s">
        <v>159</v>
      </c>
      <c r="C2227" t="s">
        <v>55</v>
      </c>
      <c r="D2227">
        <v>0</v>
      </c>
      <c r="E2227">
        <v>0</v>
      </c>
      <c r="F2227">
        <v>0</v>
      </c>
      <c r="G2227" s="28"/>
      <c r="H2227" s="28"/>
      <c r="I2227" s="28"/>
    </row>
    <row r="2228" spans="1:9" ht="12.75">
      <c r="A2228" t="s">
        <v>136</v>
      </c>
      <c r="B2228" t="s">
        <v>159</v>
      </c>
      <c r="C2228" t="s">
        <v>55</v>
      </c>
      <c r="D2228">
        <v>0</v>
      </c>
      <c r="E2228">
        <v>0</v>
      </c>
      <c r="F2228">
        <v>0</v>
      </c>
      <c r="G2228" s="28"/>
      <c r="H2228" s="28"/>
      <c r="I2228" s="28"/>
    </row>
    <row r="2229" spans="1:9" ht="12.75">
      <c r="A2229" t="s">
        <v>136</v>
      </c>
      <c r="B2229" t="s">
        <v>159</v>
      </c>
      <c r="C2229" t="s">
        <v>55</v>
      </c>
      <c r="D2229">
        <v>0</v>
      </c>
      <c r="E2229">
        <v>0</v>
      </c>
      <c r="F2229">
        <v>0</v>
      </c>
      <c r="G2229" s="28"/>
      <c r="H2229" s="28"/>
      <c r="I2229" s="28"/>
    </row>
    <row r="2230" spans="1:9" ht="12.75">
      <c r="A2230" t="s">
        <v>136</v>
      </c>
      <c r="B2230" t="s">
        <v>159</v>
      </c>
      <c r="C2230" t="s">
        <v>55</v>
      </c>
      <c r="D2230">
        <v>0</v>
      </c>
      <c r="E2230">
        <v>0</v>
      </c>
      <c r="F2230">
        <v>0</v>
      </c>
      <c r="G2230" s="28"/>
      <c r="H2230" s="28"/>
      <c r="I2230" s="28"/>
    </row>
    <row r="2231" spans="1:9" ht="12.75">
      <c r="A2231" t="s">
        <v>136</v>
      </c>
      <c r="B2231" t="s">
        <v>159</v>
      </c>
      <c r="C2231" t="s">
        <v>55</v>
      </c>
      <c r="D2231">
        <v>0</v>
      </c>
      <c r="E2231">
        <v>0</v>
      </c>
      <c r="F2231">
        <v>0</v>
      </c>
      <c r="G2231" s="28"/>
      <c r="H2231" s="28"/>
      <c r="I2231" s="28"/>
    </row>
    <row r="2232" spans="1:9" ht="12.75">
      <c r="A2232" t="s">
        <v>136</v>
      </c>
      <c r="B2232" t="s">
        <v>159</v>
      </c>
      <c r="C2232" t="s">
        <v>55</v>
      </c>
      <c r="D2232">
        <v>0</v>
      </c>
      <c r="E2232">
        <v>0</v>
      </c>
      <c r="F2232">
        <v>0</v>
      </c>
      <c r="G2232" s="28"/>
      <c r="H2232" s="28"/>
      <c r="I2232" s="28"/>
    </row>
    <row r="2233" spans="1:9" ht="12.75">
      <c r="A2233" t="s">
        <v>136</v>
      </c>
      <c r="B2233" t="s">
        <v>159</v>
      </c>
      <c r="C2233" t="s">
        <v>55</v>
      </c>
      <c r="D2233">
        <v>0</v>
      </c>
      <c r="E2233">
        <v>0</v>
      </c>
      <c r="F2233">
        <v>0</v>
      </c>
      <c r="G2233" s="28"/>
      <c r="H2233" s="28"/>
      <c r="I2233" s="28"/>
    </row>
    <row r="2234" spans="1:9" ht="12.75">
      <c r="A2234" t="s">
        <v>136</v>
      </c>
      <c r="B2234" t="s">
        <v>159</v>
      </c>
      <c r="C2234" t="s">
        <v>55</v>
      </c>
      <c r="D2234">
        <v>0</v>
      </c>
      <c r="E2234">
        <v>0</v>
      </c>
      <c r="F2234">
        <v>0</v>
      </c>
      <c r="G2234" s="28"/>
      <c r="H2234" s="28"/>
      <c r="I2234" s="28"/>
    </row>
    <row r="2235" spans="1:9" ht="12.75">
      <c r="A2235" t="s">
        <v>136</v>
      </c>
      <c r="B2235" t="s">
        <v>159</v>
      </c>
      <c r="C2235" t="s">
        <v>55</v>
      </c>
      <c r="D2235">
        <v>0</v>
      </c>
      <c r="E2235">
        <v>0</v>
      </c>
      <c r="F2235">
        <v>0</v>
      </c>
      <c r="G2235" s="28">
        <f>SUM(D2222:D2235)/7</f>
        <v>0.42857142857142855</v>
      </c>
      <c r="H2235" s="28">
        <f>SUM(E2222:E2235)/7</f>
        <v>0</v>
      </c>
      <c r="I2235" s="28">
        <f>SUM(F2222:F2235)/7</f>
        <v>0</v>
      </c>
    </row>
    <row r="2236" spans="1:9" ht="12.75">
      <c r="A2236" t="s">
        <v>136</v>
      </c>
      <c r="B2236" t="s">
        <v>159</v>
      </c>
      <c r="C2236" t="s">
        <v>24</v>
      </c>
      <c r="D2236">
        <v>2</v>
      </c>
      <c r="E2236">
        <v>0</v>
      </c>
      <c r="F2236">
        <v>0</v>
      </c>
      <c r="G2236" s="28"/>
      <c r="H2236" s="28"/>
      <c r="I2236" s="28"/>
    </row>
    <row r="2237" spans="1:9" ht="12.75">
      <c r="A2237" t="s">
        <v>136</v>
      </c>
      <c r="B2237" t="s">
        <v>159</v>
      </c>
      <c r="C2237" t="s">
        <v>24</v>
      </c>
      <c r="D2237">
        <v>1</v>
      </c>
      <c r="E2237">
        <v>0</v>
      </c>
      <c r="F2237">
        <v>0</v>
      </c>
      <c r="G2237" s="28"/>
      <c r="H2237" s="28"/>
      <c r="I2237" s="28"/>
    </row>
    <row r="2238" spans="1:9" ht="12.75">
      <c r="A2238" t="s">
        <v>136</v>
      </c>
      <c r="B2238" t="s">
        <v>159</v>
      </c>
      <c r="C2238" t="s">
        <v>24</v>
      </c>
      <c r="D2238">
        <v>2</v>
      </c>
      <c r="E2238">
        <v>0</v>
      </c>
      <c r="F2238">
        <v>0</v>
      </c>
      <c r="G2238" s="28"/>
      <c r="H2238" s="28"/>
      <c r="I2238" s="28"/>
    </row>
    <row r="2239" spans="1:9" ht="12.75">
      <c r="A2239" t="s">
        <v>136</v>
      </c>
      <c r="B2239" t="s">
        <v>159</v>
      </c>
      <c r="C2239" t="s">
        <v>24</v>
      </c>
      <c r="D2239">
        <v>1</v>
      </c>
      <c r="E2239">
        <v>0</v>
      </c>
      <c r="F2239">
        <v>0</v>
      </c>
      <c r="G2239" s="28"/>
      <c r="H2239" s="28"/>
      <c r="I2239" s="28"/>
    </row>
    <row r="2240" spans="1:9" ht="12.75">
      <c r="A2240" t="s">
        <v>136</v>
      </c>
      <c r="B2240" t="s">
        <v>159</v>
      </c>
      <c r="C2240" t="s">
        <v>24</v>
      </c>
      <c r="D2240">
        <v>0</v>
      </c>
      <c r="E2240">
        <v>0</v>
      </c>
      <c r="F2240">
        <v>0</v>
      </c>
      <c r="G2240" s="28"/>
      <c r="H2240" s="28"/>
      <c r="I2240" s="28"/>
    </row>
    <row r="2241" spans="1:9" ht="12.75">
      <c r="A2241" t="s">
        <v>136</v>
      </c>
      <c r="B2241" t="s">
        <v>159</v>
      </c>
      <c r="C2241" t="s">
        <v>24</v>
      </c>
      <c r="D2241">
        <v>0</v>
      </c>
      <c r="E2241">
        <v>0</v>
      </c>
      <c r="F2241">
        <v>0</v>
      </c>
      <c r="G2241" s="28"/>
      <c r="H2241" s="28"/>
      <c r="I2241" s="28"/>
    </row>
    <row r="2242" spans="1:9" ht="12.75">
      <c r="A2242" t="s">
        <v>136</v>
      </c>
      <c r="B2242" t="s">
        <v>159</v>
      </c>
      <c r="C2242" t="s">
        <v>24</v>
      </c>
      <c r="D2242">
        <v>0</v>
      </c>
      <c r="E2242">
        <v>0</v>
      </c>
      <c r="F2242">
        <v>0</v>
      </c>
      <c r="G2242" s="28"/>
      <c r="H2242" s="28"/>
      <c r="I2242" s="28"/>
    </row>
    <row r="2243" spans="1:9" ht="12.75">
      <c r="A2243" t="s">
        <v>136</v>
      </c>
      <c r="B2243" t="s">
        <v>159</v>
      </c>
      <c r="C2243" t="s">
        <v>24</v>
      </c>
      <c r="D2243">
        <v>0</v>
      </c>
      <c r="E2243">
        <v>0</v>
      </c>
      <c r="F2243">
        <v>0</v>
      </c>
      <c r="G2243" s="28"/>
      <c r="H2243" s="28"/>
      <c r="I2243" s="28"/>
    </row>
    <row r="2244" spans="1:9" ht="12.75">
      <c r="A2244" t="s">
        <v>136</v>
      </c>
      <c r="B2244" t="s">
        <v>159</v>
      </c>
      <c r="C2244" t="s">
        <v>24</v>
      </c>
      <c r="D2244">
        <v>0</v>
      </c>
      <c r="E2244">
        <v>0</v>
      </c>
      <c r="F2244">
        <v>0</v>
      </c>
      <c r="G2244" s="28"/>
      <c r="H2244" s="28"/>
      <c r="I2244" s="28"/>
    </row>
    <row r="2245" spans="1:9" ht="12.75">
      <c r="A2245" t="s">
        <v>136</v>
      </c>
      <c r="B2245" t="s">
        <v>159</v>
      </c>
      <c r="C2245" t="s">
        <v>24</v>
      </c>
      <c r="D2245">
        <v>1</v>
      </c>
      <c r="E2245">
        <v>0</v>
      </c>
      <c r="F2245">
        <v>0</v>
      </c>
      <c r="G2245" s="28"/>
      <c r="H2245" s="28"/>
      <c r="I2245" s="28"/>
    </row>
    <row r="2246" spans="1:9" ht="12.75">
      <c r="A2246" t="s">
        <v>136</v>
      </c>
      <c r="B2246" t="s">
        <v>159</v>
      </c>
      <c r="C2246" t="s">
        <v>24</v>
      </c>
      <c r="D2246">
        <v>1</v>
      </c>
      <c r="E2246">
        <v>0</v>
      </c>
      <c r="F2246">
        <v>0</v>
      </c>
      <c r="G2246" s="28"/>
      <c r="H2246" s="28"/>
      <c r="I2246" s="28"/>
    </row>
    <row r="2247" spans="1:9" ht="12.75">
      <c r="A2247" t="s">
        <v>136</v>
      </c>
      <c r="B2247" t="s">
        <v>159</v>
      </c>
      <c r="C2247" t="s">
        <v>24</v>
      </c>
      <c r="D2247">
        <v>2</v>
      </c>
      <c r="E2247">
        <v>0</v>
      </c>
      <c r="F2247">
        <v>0</v>
      </c>
      <c r="G2247" s="28"/>
      <c r="H2247" s="28"/>
      <c r="I2247" s="28"/>
    </row>
    <row r="2248" spans="1:9" ht="12.75">
      <c r="A2248" t="s">
        <v>136</v>
      </c>
      <c r="B2248" t="s">
        <v>159</v>
      </c>
      <c r="C2248" t="s">
        <v>24</v>
      </c>
      <c r="D2248">
        <v>2</v>
      </c>
      <c r="E2248">
        <v>0</v>
      </c>
      <c r="F2248">
        <v>0</v>
      </c>
      <c r="G2248" s="28"/>
      <c r="H2248" s="28"/>
      <c r="I2248" s="28"/>
    </row>
    <row r="2249" spans="1:9" ht="12.75">
      <c r="A2249" t="s">
        <v>136</v>
      </c>
      <c r="B2249" t="s">
        <v>159</v>
      </c>
      <c r="C2249" t="s">
        <v>24</v>
      </c>
      <c r="D2249">
        <v>1</v>
      </c>
      <c r="E2249">
        <v>0</v>
      </c>
      <c r="F2249">
        <v>0</v>
      </c>
      <c r="G2249" s="28"/>
      <c r="H2249" s="28"/>
      <c r="I2249" s="28"/>
    </row>
    <row r="2250" spans="1:9" ht="12.75">
      <c r="A2250" t="s">
        <v>136</v>
      </c>
      <c r="B2250" t="s">
        <v>159</v>
      </c>
      <c r="C2250" t="s">
        <v>24</v>
      </c>
      <c r="D2250">
        <v>0</v>
      </c>
      <c r="E2250">
        <v>0</v>
      </c>
      <c r="F2250">
        <v>0</v>
      </c>
      <c r="G2250" s="28"/>
      <c r="H2250" s="28"/>
      <c r="I2250" s="28"/>
    </row>
    <row r="2251" spans="1:9" ht="12.75">
      <c r="A2251" t="s">
        <v>136</v>
      </c>
      <c r="B2251" t="s">
        <v>159</v>
      </c>
      <c r="C2251" t="s">
        <v>24</v>
      </c>
      <c r="G2251" s="28"/>
      <c r="H2251" s="28"/>
      <c r="I2251" s="28"/>
    </row>
    <row r="2252" spans="1:9" ht="12.75">
      <c r="A2252" t="s">
        <v>136</v>
      </c>
      <c r="B2252" t="s">
        <v>159</v>
      </c>
      <c r="C2252" t="s">
        <v>24</v>
      </c>
      <c r="D2252">
        <v>1</v>
      </c>
      <c r="E2252">
        <v>0</v>
      </c>
      <c r="F2252">
        <v>0</v>
      </c>
      <c r="G2252" s="28"/>
      <c r="H2252" s="28"/>
      <c r="I2252" s="28"/>
    </row>
    <row r="2253" spans="1:9" ht="12.75">
      <c r="A2253" t="s">
        <v>136</v>
      </c>
      <c r="B2253" t="s">
        <v>159</v>
      </c>
      <c r="C2253" t="s">
        <v>24</v>
      </c>
      <c r="D2253">
        <v>2</v>
      </c>
      <c r="E2253">
        <v>0</v>
      </c>
      <c r="F2253">
        <v>0</v>
      </c>
      <c r="G2253" s="28"/>
      <c r="H2253" s="28"/>
      <c r="I2253" s="28"/>
    </row>
    <row r="2254" spans="1:9" ht="12.75">
      <c r="A2254" t="s">
        <v>136</v>
      </c>
      <c r="B2254" t="s">
        <v>159</v>
      </c>
      <c r="C2254" t="s">
        <v>24</v>
      </c>
      <c r="D2254">
        <v>0</v>
      </c>
      <c r="E2254">
        <v>0</v>
      </c>
      <c r="F2254">
        <v>0</v>
      </c>
      <c r="G2254" s="28"/>
      <c r="H2254" s="28"/>
      <c r="I2254" s="28"/>
    </row>
    <row r="2255" spans="1:9" ht="12.75">
      <c r="A2255" t="s">
        <v>136</v>
      </c>
      <c r="B2255" t="s">
        <v>159</v>
      </c>
      <c r="C2255" t="s">
        <v>24</v>
      </c>
      <c r="D2255">
        <v>0</v>
      </c>
      <c r="E2255">
        <v>0</v>
      </c>
      <c r="F2255">
        <v>0</v>
      </c>
      <c r="G2255" s="28"/>
      <c r="H2255" s="28"/>
      <c r="I2255" s="28"/>
    </row>
    <row r="2256" spans="1:9" ht="12.75">
      <c r="A2256" t="s">
        <v>136</v>
      </c>
      <c r="B2256" t="s">
        <v>159</v>
      </c>
      <c r="C2256" t="s">
        <v>24</v>
      </c>
      <c r="D2256">
        <v>0</v>
      </c>
      <c r="E2256">
        <v>0</v>
      </c>
      <c r="F2256">
        <v>0</v>
      </c>
      <c r="G2256" s="28"/>
      <c r="H2256" s="28"/>
      <c r="I2256" s="28"/>
    </row>
    <row r="2257" spans="1:9" ht="12.75">
      <c r="A2257" t="s">
        <v>136</v>
      </c>
      <c r="B2257" t="s">
        <v>159</v>
      </c>
      <c r="C2257" t="s">
        <v>24</v>
      </c>
      <c r="D2257">
        <v>2</v>
      </c>
      <c r="E2257">
        <v>0</v>
      </c>
      <c r="F2257">
        <v>0</v>
      </c>
      <c r="G2257" s="28"/>
      <c r="H2257" s="28"/>
      <c r="I2257" s="28"/>
    </row>
    <row r="2258" spans="1:9" ht="12.75">
      <c r="A2258" t="s">
        <v>136</v>
      </c>
      <c r="B2258" t="s">
        <v>159</v>
      </c>
      <c r="C2258" t="s">
        <v>24</v>
      </c>
      <c r="D2258">
        <v>2</v>
      </c>
      <c r="E2258">
        <v>0</v>
      </c>
      <c r="F2258">
        <v>0</v>
      </c>
      <c r="G2258" s="28"/>
      <c r="H2258" s="28"/>
      <c r="I2258" s="28"/>
    </row>
    <row r="2259" spans="1:9" ht="12.75">
      <c r="A2259" t="s">
        <v>136</v>
      </c>
      <c r="B2259" t="s">
        <v>159</v>
      </c>
      <c r="C2259" t="s">
        <v>24</v>
      </c>
      <c r="D2259">
        <v>0</v>
      </c>
      <c r="E2259">
        <v>0</v>
      </c>
      <c r="F2259">
        <v>0</v>
      </c>
      <c r="G2259" s="28"/>
      <c r="H2259" s="28"/>
      <c r="I2259" s="28"/>
    </row>
    <row r="2260" spans="1:9" ht="12.75">
      <c r="A2260" t="s">
        <v>136</v>
      </c>
      <c r="B2260" t="s">
        <v>159</v>
      </c>
      <c r="C2260" t="s">
        <v>24</v>
      </c>
      <c r="D2260">
        <v>1</v>
      </c>
      <c r="E2260">
        <v>0</v>
      </c>
      <c r="F2260">
        <v>0</v>
      </c>
      <c r="G2260" s="28"/>
      <c r="H2260" s="28"/>
      <c r="I2260" s="28"/>
    </row>
    <row r="2261" spans="1:9" ht="12.75">
      <c r="A2261" t="s">
        <v>136</v>
      </c>
      <c r="B2261" t="s">
        <v>159</v>
      </c>
      <c r="C2261" t="s">
        <v>24</v>
      </c>
      <c r="D2261">
        <v>0</v>
      </c>
      <c r="E2261">
        <v>0</v>
      </c>
      <c r="F2261">
        <v>0</v>
      </c>
      <c r="G2261" s="28"/>
      <c r="H2261" s="28"/>
      <c r="I2261" s="28"/>
    </row>
    <row r="2262" spans="1:9" ht="12.75">
      <c r="A2262" t="s">
        <v>136</v>
      </c>
      <c r="B2262" t="s">
        <v>159</v>
      </c>
      <c r="C2262" t="s">
        <v>24</v>
      </c>
      <c r="D2262">
        <v>1</v>
      </c>
      <c r="E2262">
        <v>0</v>
      </c>
      <c r="F2262">
        <v>0</v>
      </c>
      <c r="G2262" s="28"/>
      <c r="H2262" s="28"/>
      <c r="I2262" s="28"/>
    </row>
    <row r="2263" spans="1:9" ht="12.75">
      <c r="A2263" t="s">
        <v>136</v>
      </c>
      <c r="B2263" t="s">
        <v>159</v>
      </c>
      <c r="C2263" t="s">
        <v>24</v>
      </c>
      <c r="D2263">
        <v>0</v>
      </c>
      <c r="E2263">
        <v>0</v>
      </c>
      <c r="F2263">
        <v>0</v>
      </c>
      <c r="G2263" s="28"/>
      <c r="H2263" s="28"/>
      <c r="I2263" s="28"/>
    </row>
    <row r="2264" spans="1:9" ht="12.75">
      <c r="A2264" t="s">
        <v>136</v>
      </c>
      <c r="B2264" t="s">
        <v>159</v>
      </c>
      <c r="C2264" t="s">
        <v>24</v>
      </c>
      <c r="D2264">
        <v>0</v>
      </c>
      <c r="E2264">
        <v>0</v>
      </c>
      <c r="F2264">
        <v>0</v>
      </c>
      <c r="G2264" s="28"/>
      <c r="H2264" s="28"/>
      <c r="I2264" s="28"/>
    </row>
    <row r="2265" spans="1:9" ht="12.75">
      <c r="A2265" t="s">
        <v>136</v>
      </c>
      <c r="B2265" t="s">
        <v>159</v>
      </c>
      <c r="C2265" t="s">
        <v>24</v>
      </c>
      <c r="D2265">
        <v>0</v>
      </c>
      <c r="E2265">
        <v>0</v>
      </c>
      <c r="F2265">
        <v>0</v>
      </c>
      <c r="G2265" s="28">
        <f>SUM(D2236:D2265)/16</f>
        <v>1.375</v>
      </c>
      <c r="H2265" s="28">
        <f>SUM(E2236:E2265)/16</f>
        <v>0</v>
      </c>
      <c r="I2265" s="28">
        <f>SUM(F2236:F2265)/16</f>
        <v>0</v>
      </c>
    </row>
    <row r="2266" spans="7:9" ht="12.75">
      <c r="G2266" s="28"/>
      <c r="H2266" s="28"/>
      <c r="I2266" s="28"/>
    </row>
    <row r="2267" spans="1:9" ht="12.75">
      <c r="A2267" t="s">
        <v>136</v>
      </c>
      <c r="B2267" t="s">
        <v>34</v>
      </c>
      <c r="C2267" t="s">
        <v>16</v>
      </c>
      <c r="D2267">
        <v>1</v>
      </c>
      <c r="E2267">
        <v>0</v>
      </c>
      <c r="F2267">
        <v>0</v>
      </c>
      <c r="G2267" s="28"/>
      <c r="H2267" s="28"/>
      <c r="I2267" s="28"/>
    </row>
    <row r="2268" spans="1:9" ht="12.75">
      <c r="A2268" t="s">
        <v>136</v>
      </c>
      <c r="B2268" t="s">
        <v>34</v>
      </c>
      <c r="C2268" t="s">
        <v>16</v>
      </c>
      <c r="D2268">
        <v>1</v>
      </c>
      <c r="E2268">
        <v>0</v>
      </c>
      <c r="F2268">
        <v>0</v>
      </c>
      <c r="G2268" s="28"/>
      <c r="H2268" s="28"/>
      <c r="I2268" s="28"/>
    </row>
    <row r="2269" spans="1:9" ht="12.75">
      <c r="A2269" t="s">
        <v>136</v>
      </c>
      <c r="B2269" t="s">
        <v>34</v>
      </c>
      <c r="C2269" t="s">
        <v>16</v>
      </c>
      <c r="D2269">
        <v>0</v>
      </c>
      <c r="E2269">
        <v>0</v>
      </c>
      <c r="F2269">
        <v>0</v>
      </c>
      <c r="G2269" s="28"/>
      <c r="H2269" s="28"/>
      <c r="I2269" s="28"/>
    </row>
    <row r="2270" spans="1:9" ht="12.75">
      <c r="A2270" t="s">
        <v>136</v>
      </c>
      <c r="B2270" t="s">
        <v>34</v>
      </c>
      <c r="C2270" t="s">
        <v>16</v>
      </c>
      <c r="D2270">
        <v>0</v>
      </c>
      <c r="E2270">
        <v>0</v>
      </c>
      <c r="F2270">
        <v>0</v>
      </c>
      <c r="G2270" s="28"/>
      <c r="H2270" s="28"/>
      <c r="I2270" s="28"/>
    </row>
    <row r="2271" spans="1:9" ht="12.75">
      <c r="A2271" t="s">
        <v>136</v>
      </c>
      <c r="B2271" t="s">
        <v>34</v>
      </c>
      <c r="C2271" t="s">
        <v>16</v>
      </c>
      <c r="D2271">
        <v>0</v>
      </c>
      <c r="E2271">
        <v>0</v>
      </c>
      <c r="F2271">
        <v>0</v>
      </c>
      <c r="G2271" s="28"/>
      <c r="H2271" s="28"/>
      <c r="I2271" s="28"/>
    </row>
    <row r="2272" spans="1:9" ht="12.75">
      <c r="A2272" t="s">
        <v>136</v>
      </c>
      <c r="B2272" t="s">
        <v>34</v>
      </c>
      <c r="C2272" t="s">
        <v>16</v>
      </c>
      <c r="D2272">
        <v>0</v>
      </c>
      <c r="E2272">
        <v>0</v>
      </c>
      <c r="F2272">
        <v>0</v>
      </c>
      <c r="G2272" s="28"/>
      <c r="H2272" s="28"/>
      <c r="I2272" s="28"/>
    </row>
    <row r="2273" spans="1:9" ht="12.75">
      <c r="A2273" t="s">
        <v>136</v>
      </c>
      <c r="B2273" t="s">
        <v>34</v>
      </c>
      <c r="C2273" t="s">
        <v>16</v>
      </c>
      <c r="D2273">
        <v>0</v>
      </c>
      <c r="E2273">
        <v>0</v>
      </c>
      <c r="F2273">
        <v>0</v>
      </c>
      <c r="G2273" s="28"/>
      <c r="H2273" s="28"/>
      <c r="I2273" s="28"/>
    </row>
    <row r="2274" spans="1:9" ht="12.75">
      <c r="A2274" t="s">
        <v>136</v>
      </c>
      <c r="B2274" t="s">
        <v>34</v>
      </c>
      <c r="C2274" t="s">
        <v>16</v>
      </c>
      <c r="D2274">
        <v>0</v>
      </c>
      <c r="E2274">
        <v>0</v>
      </c>
      <c r="F2274">
        <v>0</v>
      </c>
      <c r="G2274" s="30">
        <f>SUM(D2267:D2274)/8</f>
        <v>0.25</v>
      </c>
      <c r="H2274" s="30">
        <f>SUM(E2267:E2274)/8</f>
        <v>0</v>
      </c>
      <c r="I2274" s="30">
        <f>SUM(F2267:F2274)/8</f>
        <v>0</v>
      </c>
    </row>
    <row r="2275" spans="1:9" ht="12.75">
      <c r="A2275" t="s">
        <v>136</v>
      </c>
      <c r="B2275" t="s">
        <v>34</v>
      </c>
      <c r="C2275" t="s">
        <v>55</v>
      </c>
      <c r="D2275">
        <v>4</v>
      </c>
      <c r="E2275">
        <v>0</v>
      </c>
      <c r="F2275">
        <v>0</v>
      </c>
      <c r="G2275" s="30"/>
      <c r="H2275" s="30"/>
      <c r="I2275" s="30"/>
    </row>
    <row r="2276" spans="1:9" ht="12.75">
      <c r="A2276" t="s">
        <v>136</v>
      </c>
      <c r="B2276" t="s">
        <v>34</v>
      </c>
      <c r="C2276" t="s">
        <v>55</v>
      </c>
      <c r="D2276">
        <v>2</v>
      </c>
      <c r="E2276">
        <v>0</v>
      </c>
      <c r="F2276">
        <v>0</v>
      </c>
      <c r="G2276" s="30"/>
      <c r="H2276" s="30"/>
      <c r="I2276" s="30"/>
    </row>
    <row r="2277" spans="1:9" ht="12.75">
      <c r="A2277" t="s">
        <v>136</v>
      </c>
      <c r="B2277" t="s">
        <v>34</v>
      </c>
      <c r="C2277" t="s">
        <v>55</v>
      </c>
      <c r="D2277">
        <v>0</v>
      </c>
      <c r="E2277">
        <v>0</v>
      </c>
      <c r="F2277">
        <v>0</v>
      </c>
      <c r="G2277" s="30"/>
      <c r="H2277" s="30"/>
      <c r="I2277" s="30"/>
    </row>
    <row r="2278" spans="1:9" ht="12.75">
      <c r="A2278" t="s">
        <v>136</v>
      </c>
      <c r="B2278" t="s">
        <v>34</v>
      </c>
      <c r="C2278" t="s">
        <v>55</v>
      </c>
      <c r="D2278">
        <v>0</v>
      </c>
      <c r="E2278">
        <v>0</v>
      </c>
      <c r="F2278">
        <v>0</v>
      </c>
      <c r="G2278" s="30"/>
      <c r="H2278" s="30"/>
      <c r="I2278" s="30"/>
    </row>
    <row r="2279" spans="1:9" ht="12.75">
      <c r="A2279" t="s">
        <v>136</v>
      </c>
      <c r="B2279" t="s">
        <v>34</v>
      </c>
      <c r="C2279" t="s">
        <v>55</v>
      </c>
      <c r="D2279">
        <v>0</v>
      </c>
      <c r="E2279">
        <v>0</v>
      </c>
      <c r="F2279">
        <v>0</v>
      </c>
      <c r="G2279" s="30"/>
      <c r="H2279" s="30"/>
      <c r="I2279" s="30"/>
    </row>
    <row r="2280" spans="1:9" ht="12.75">
      <c r="A2280" t="s">
        <v>136</v>
      </c>
      <c r="B2280" t="s">
        <v>34</v>
      </c>
      <c r="C2280" t="s">
        <v>55</v>
      </c>
      <c r="D2280">
        <v>0</v>
      </c>
      <c r="E2280">
        <v>0</v>
      </c>
      <c r="F2280">
        <v>0</v>
      </c>
      <c r="G2280" s="30"/>
      <c r="H2280" s="30"/>
      <c r="I2280" s="30"/>
    </row>
    <row r="2281" spans="1:9" ht="12.75">
      <c r="A2281" t="s">
        <v>136</v>
      </c>
      <c r="B2281" t="s">
        <v>34</v>
      </c>
      <c r="C2281" t="s">
        <v>55</v>
      </c>
      <c r="G2281" s="30">
        <f>SUM(D2275:D2281)/7</f>
        <v>0.8571428571428571</v>
      </c>
      <c r="H2281" s="30">
        <f>SUM(E2275:E2281)/7</f>
        <v>0</v>
      </c>
      <c r="I2281" s="30">
        <f>SUM(F2275:F2281)/7</f>
        <v>0</v>
      </c>
    </row>
    <row r="2282" spans="1:9" ht="12.75">
      <c r="A2282" t="s">
        <v>136</v>
      </c>
      <c r="B2282" t="s">
        <v>34</v>
      </c>
      <c r="C2282" t="s">
        <v>24</v>
      </c>
      <c r="D2282">
        <v>2</v>
      </c>
      <c r="E2282">
        <v>0</v>
      </c>
      <c r="F2282">
        <v>0</v>
      </c>
      <c r="G2282" s="30"/>
      <c r="H2282" s="30"/>
      <c r="I2282" s="30"/>
    </row>
    <row r="2283" spans="1:9" ht="12.75">
      <c r="A2283" t="s">
        <v>136</v>
      </c>
      <c r="B2283" t="s">
        <v>34</v>
      </c>
      <c r="C2283" t="s">
        <v>24</v>
      </c>
      <c r="D2283">
        <v>1</v>
      </c>
      <c r="E2283">
        <v>0</v>
      </c>
      <c r="F2283">
        <v>0</v>
      </c>
      <c r="G2283" s="30"/>
      <c r="H2283" s="30"/>
      <c r="I2283" s="30"/>
    </row>
    <row r="2284" spans="1:9" ht="12.75">
      <c r="A2284" t="s">
        <v>136</v>
      </c>
      <c r="B2284" t="s">
        <v>34</v>
      </c>
      <c r="C2284" t="s">
        <v>24</v>
      </c>
      <c r="D2284">
        <v>4</v>
      </c>
      <c r="E2284">
        <v>0</v>
      </c>
      <c r="F2284">
        <v>0</v>
      </c>
      <c r="G2284" s="30"/>
      <c r="H2284" s="30"/>
      <c r="I2284" s="30"/>
    </row>
    <row r="2285" spans="1:9" ht="12.75">
      <c r="A2285" t="s">
        <v>136</v>
      </c>
      <c r="B2285" t="s">
        <v>34</v>
      </c>
      <c r="C2285" t="s">
        <v>24</v>
      </c>
      <c r="D2285">
        <v>6</v>
      </c>
      <c r="E2285">
        <v>0</v>
      </c>
      <c r="F2285">
        <v>0</v>
      </c>
      <c r="G2285" s="30"/>
      <c r="H2285" s="30"/>
      <c r="I2285" s="30"/>
    </row>
    <row r="2286" spans="1:9" ht="12.75">
      <c r="A2286" t="s">
        <v>136</v>
      </c>
      <c r="B2286" t="s">
        <v>34</v>
      </c>
      <c r="C2286" t="s">
        <v>24</v>
      </c>
      <c r="D2286">
        <v>0</v>
      </c>
      <c r="E2286">
        <v>0</v>
      </c>
      <c r="F2286">
        <v>0</v>
      </c>
      <c r="G2286" s="30"/>
      <c r="H2286" s="30"/>
      <c r="I2286" s="30"/>
    </row>
    <row r="2287" spans="1:9" ht="12.75">
      <c r="A2287" t="s">
        <v>136</v>
      </c>
      <c r="B2287" t="s">
        <v>34</v>
      </c>
      <c r="C2287" t="s">
        <v>24</v>
      </c>
      <c r="D2287">
        <v>1</v>
      </c>
      <c r="E2287">
        <v>0</v>
      </c>
      <c r="F2287">
        <v>0</v>
      </c>
      <c r="G2287" s="30"/>
      <c r="H2287" s="30"/>
      <c r="I2287" s="30"/>
    </row>
    <row r="2288" spans="1:9" ht="12.75">
      <c r="A2288" t="s">
        <v>136</v>
      </c>
      <c r="B2288" t="s">
        <v>34</v>
      </c>
      <c r="C2288" t="s">
        <v>24</v>
      </c>
      <c r="D2288">
        <v>0</v>
      </c>
      <c r="E2288">
        <v>0</v>
      </c>
      <c r="F2288">
        <v>0</v>
      </c>
      <c r="G2288" s="30"/>
      <c r="H2288" s="30"/>
      <c r="I2288" s="30"/>
    </row>
    <row r="2289" spans="1:9" ht="12.75">
      <c r="A2289" t="s">
        <v>136</v>
      </c>
      <c r="B2289" t="s">
        <v>34</v>
      </c>
      <c r="C2289" t="s">
        <v>24</v>
      </c>
      <c r="D2289">
        <v>7</v>
      </c>
      <c r="E2289">
        <v>1</v>
      </c>
      <c r="F2289">
        <v>0</v>
      </c>
      <c r="G2289" s="30"/>
      <c r="H2289" s="30"/>
      <c r="I2289" s="30"/>
    </row>
    <row r="2290" spans="1:9" ht="12.75">
      <c r="A2290" t="s">
        <v>136</v>
      </c>
      <c r="B2290" t="s">
        <v>34</v>
      </c>
      <c r="C2290" t="s">
        <v>24</v>
      </c>
      <c r="D2290">
        <v>5</v>
      </c>
      <c r="E2290">
        <v>0</v>
      </c>
      <c r="F2290">
        <v>0</v>
      </c>
      <c r="G2290" s="30"/>
      <c r="H2290" s="30"/>
      <c r="I2290" s="30"/>
    </row>
    <row r="2291" spans="1:9" ht="12.75">
      <c r="A2291" t="s">
        <v>136</v>
      </c>
      <c r="B2291" t="s">
        <v>34</v>
      </c>
      <c r="C2291" t="s">
        <v>24</v>
      </c>
      <c r="D2291">
        <v>0</v>
      </c>
      <c r="E2291">
        <v>0</v>
      </c>
      <c r="F2291">
        <v>0</v>
      </c>
      <c r="G2291" s="30"/>
      <c r="H2291" s="30"/>
      <c r="I2291" s="30"/>
    </row>
    <row r="2292" spans="1:9" ht="12.75">
      <c r="A2292" t="s">
        <v>136</v>
      </c>
      <c r="B2292" t="s">
        <v>34</v>
      </c>
      <c r="C2292" t="s">
        <v>24</v>
      </c>
      <c r="D2292">
        <v>1</v>
      </c>
      <c r="E2292">
        <v>0</v>
      </c>
      <c r="F2292">
        <v>0</v>
      </c>
      <c r="G2292" s="30"/>
      <c r="H2292" s="30"/>
      <c r="I2292" s="30"/>
    </row>
    <row r="2293" spans="1:9" ht="12.75">
      <c r="A2293" t="s">
        <v>136</v>
      </c>
      <c r="B2293" t="s">
        <v>34</v>
      </c>
      <c r="C2293" t="s">
        <v>24</v>
      </c>
      <c r="D2293">
        <v>1</v>
      </c>
      <c r="E2293">
        <v>0</v>
      </c>
      <c r="F2293">
        <v>0</v>
      </c>
      <c r="G2293" s="30"/>
      <c r="H2293" s="30"/>
      <c r="I2293" s="30"/>
    </row>
    <row r="2294" spans="1:9" ht="12.75">
      <c r="A2294" t="s">
        <v>136</v>
      </c>
      <c r="B2294" t="s">
        <v>34</v>
      </c>
      <c r="C2294" t="s">
        <v>24</v>
      </c>
      <c r="D2294">
        <v>0</v>
      </c>
      <c r="E2294">
        <v>0</v>
      </c>
      <c r="F2294">
        <v>0</v>
      </c>
      <c r="G2294" s="30"/>
      <c r="H2294" s="30"/>
      <c r="I2294" s="30"/>
    </row>
    <row r="2295" spans="1:9" ht="12.75">
      <c r="A2295" t="s">
        <v>136</v>
      </c>
      <c r="B2295" t="s">
        <v>34</v>
      </c>
      <c r="C2295" t="s">
        <v>24</v>
      </c>
      <c r="D2295">
        <v>1</v>
      </c>
      <c r="E2295">
        <v>0</v>
      </c>
      <c r="F2295">
        <v>0</v>
      </c>
      <c r="G2295" s="30"/>
      <c r="H2295" s="30"/>
      <c r="I2295" s="30"/>
    </row>
    <row r="2296" spans="1:9" ht="12.75">
      <c r="A2296" t="s">
        <v>136</v>
      </c>
      <c r="B2296" t="s">
        <v>34</v>
      </c>
      <c r="C2296" t="s">
        <v>24</v>
      </c>
      <c r="G2296" s="30">
        <f>SUM(D2282:D2296)/15</f>
        <v>1.9333333333333333</v>
      </c>
      <c r="H2296" s="30">
        <f>SUM(E2282:E2296)/15</f>
        <v>0.06666666666666667</v>
      </c>
      <c r="I2296" s="30">
        <f>SUM(F2282:F2296)/15</f>
        <v>0</v>
      </c>
    </row>
    <row r="2297" spans="7:9" ht="12.75">
      <c r="G2297" s="28"/>
      <c r="H2297" s="28"/>
      <c r="I2297" s="28"/>
    </row>
    <row r="2298" spans="1:9" ht="12.75">
      <c r="A2298" t="s">
        <v>136</v>
      </c>
      <c r="B2298" t="s">
        <v>35</v>
      </c>
      <c r="C2298" t="s">
        <v>16</v>
      </c>
      <c r="D2298">
        <v>5</v>
      </c>
      <c r="E2298">
        <v>0</v>
      </c>
      <c r="F2298">
        <v>0</v>
      </c>
      <c r="G2298" s="28"/>
      <c r="H2298" s="28"/>
      <c r="I2298" s="28"/>
    </row>
    <row r="2299" spans="1:9" ht="12.75">
      <c r="A2299" t="s">
        <v>136</v>
      </c>
      <c r="B2299" t="s">
        <v>35</v>
      </c>
      <c r="C2299" t="s">
        <v>16</v>
      </c>
      <c r="D2299">
        <v>3</v>
      </c>
      <c r="E2299">
        <v>0</v>
      </c>
      <c r="F2299">
        <v>0</v>
      </c>
      <c r="G2299" s="28"/>
      <c r="H2299" s="28"/>
      <c r="I2299" s="28"/>
    </row>
    <row r="2300" spans="1:9" ht="12.75">
      <c r="A2300" t="s">
        <v>136</v>
      </c>
      <c r="B2300" t="s">
        <v>35</v>
      </c>
      <c r="C2300" t="s">
        <v>16</v>
      </c>
      <c r="D2300">
        <v>2</v>
      </c>
      <c r="E2300">
        <v>0</v>
      </c>
      <c r="F2300">
        <v>0</v>
      </c>
      <c r="G2300" s="28"/>
      <c r="H2300" s="28"/>
      <c r="I2300" s="28"/>
    </row>
    <row r="2301" spans="1:9" ht="12.75">
      <c r="A2301" t="s">
        <v>136</v>
      </c>
      <c r="B2301" t="s">
        <v>35</v>
      </c>
      <c r="C2301" t="s">
        <v>16</v>
      </c>
      <c r="D2301">
        <v>2</v>
      </c>
      <c r="E2301">
        <v>0</v>
      </c>
      <c r="F2301">
        <v>0</v>
      </c>
      <c r="G2301" s="28"/>
      <c r="H2301" s="28"/>
      <c r="I2301" s="28"/>
    </row>
    <row r="2302" spans="1:9" ht="12.75">
      <c r="A2302" t="s">
        <v>136</v>
      </c>
      <c r="B2302" t="s">
        <v>35</v>
      </c>
      <c r="C2302" t="s">
        <v>16</v>
      </c>
      <c r="D2302">
        <v>2</v>
      </c>
      <c r="E2302">
        <v>0</v>
      </c>
      <c r="F2302">
        <v>0</v>
      </c>
      <c r="G2302" s="28"/>
      <c r="H2302" s="28"/>
      <c r="I2302" s="28"/>
    </row>
    <row r="2303" spans="1:9" ht="12.75">
      <c r="A2303" t="s">
        <v>136</v>
      </c>
      <c r="B2303" t="s">
        <v>35</v>
      </c>
      <c r="C2303" t="s">
        <v>16</v>
      </c>
      <c r="D2303">
        <v>5</v>
      </c>
      <c r="E2303">
        <v>0</v>
      </c>
      <c r="F2303">
        <v>0</v>
      </c>
      <c r="G2303" s="28"/>
      <c r="H2303" s="28"/>
      <c r="I2303" s="28"/>
    </row>
    <row r="2304" spans="1:9" ht="12.75">
      <c r="A2304" t="s">
        <v>136</v>
      </c>
      <c r="B2304" t="s">
        <v>35</v>
      </c>
      <c r="C2304" t="s">
        <v>16</v>
      </c>
      <c r="D2304">
        <v>3</v>
      </c>
      <c r="E2304">
        <v>1</v>
      </c>
      <c r="F2304">
        <v>0</v>
      </c>
      <c r="G2304" s="28"/>
      <c r="H2304" s="28"/>
      <c r="I2304" s="28"/>
    </row>
    <row r="2305" spans="1:9" ht="12.75">
      <c r="A2305" t="s">
        <v>136</v>
      </c>
      <c r="B2305" t="s">
        <v>35</v>
      </c>
      <c r="C2305" t="s">
        <v>16</v>
      </c>
      <c r="D2305">
        <v>4</v>
      </c>
      <c r="E2305">
        <v>0</v>
      </c>
      <c r="F2305">
        <v>0</v>
      </c>
      <c r="G2305" s="30">
        <f>SUM(D2298:D2305)/8</f>
        <v>3.25</v>
      </c>
      <c r="H2305" s="30">
        <f>SUM(E2298:E2305)/8</f>
        <v>0.125</v>
      </c>
      <c r="I2305" s="30">
        <f>SUM(F2298:F2305)/8</f>
        <v>0</v>
      </c>
    </row>
    <row r="2306" spans="1:9" ht="12.75">
      <c r="A2306" t="s">
        <v>136</v>
      </c>
      <c r="B2306" t="s">
        <v>35</v>
      </c>
      <c r="C2306" t="s">
        <v>55</v>
      </c>
      <c r="D2306">
        <v>0</v>
      </c>
      <c r="E2306">
        <v>0</v>
      </c>
      <c r="F2306">
        <v>0</v>
      </c>
      <c r="G2306" s="30"/>
      <c r="H2306" s="30"/>
      <c r="I2306" s="30"/>
    </row>
    <row r="2307" spans="1:9" ht="12.75">
      <c r="A2307" t="s">
        <v>136</v>
      </c>
      <c r="B2307" t="s">
        <v>35</v>
      </c>
      <c r="C2307" t="s">
        <v>55</v>
      </c>
      <c r="D2307">
        <v>1</v>
      </c>
      <c r="E2307">
        <v>1</v>
      </c>
      <c r="F2307">
        <v>0</v>
      </c>
      <c r="G2307" s="30"/>
      <c r="H2307" s="30"/>
      <c r="I2307" s="30"/>
    </row>
    <row r="2308" spans="1:9" ht="12.75">
      <c r="A2308" t="s">
        <v>136</v>
      </c>
      <c r="B2308" t="s">
        <v>35</v>
      </c>
      <c r="C2308" t="s">
        <v>55</v>
      </c>
      <c r="D2308">
        <v>5</v>
      </c>
      <c r="E2308">
        <v>0</v>
      </c>
      <c r="F2308">
        <v>0</v>
      </c>
      <c r="G2308" s="30"/>
      <c r="H2308" s="30"/>
      <c r="I2308" s="30"/>
    </row>
    <row r="2309" spans="1:9" ht="12.75">
      <c r="A2309" t="s">
        <v>136</v>
      </c>
      <c r="B2309" t="s">
        <v>35</v>
      </c>
      <c r="C2309" t="s">
        <v>55</v>
      </c>
      <c r="D2309">
        <v>1</v>
      </c>
      <c r="E2309">
        <v>0</v>
      </c>
      <c r="F2309">
        <v>0</v>
      </c>
      <c r="G2309" s="30"/>
      <c r="H2309" s="30"/>
      <c r="I2309" s="30"/>
    </row>
    <row r="2310" spans="1:9" ht="12.75">
      <c r="A2310" t="s">
        <v>136</v>
      </c>
      <c r="B2310" t="s">
        <v>35</v>
      </c>
      <c r="C2310" t="s">
        <v>55</v>
      </c>
      <c r="D2310">
        <v>0</v>
      </c>
      <c r="E2310">
        <v>0</v>
      </c>
      <c r="F2310">
        <v>0</v>
      </c>
      <c r="G2310" s="30"/>
      <c r="H2310" s="30"/>
      <c r="I2310" s="30"/>
    </row>
    <row r="2311" spans="1:9" ht="12.75">
      <c r="A2311" t="s">
        <v>136</v>
      </c>
      <c r="B2311" t="s">
        <v>35</v>
      </c>
      <c r="C2311" t="s">
        <v>55</v>
      </c>
      <c r="D2311">
        <v>5</v>
      </c>
      <c r="E2311">
        <v>0</v>
      </c>
      <c r="F2311">
        <v>0</v>
      </c>
      <c r="G2311" s="30"/>
      <c r="H2311" s="30"/>
      <c r="I2311" s="30"/>
    </row>
    <row r="2312" spans="1:9" ht="12.75">
      <c r="A2312" t="s">
        <v>136</v>
      </c>
      <c r="B2312" t="s">
        <v>35</v>
      </c>
      <c r="C2312" t="s">
        <v>55</v>
      </c>
      <c r="D2312">
        <v>0</v>
      </c>
      <c r="E2312">
        <v>0</v>
      </c>
      <c r="F2312">
        <v>0</v>
      </c>
      <c r="G2312" s="30">
        <f>SUM(D2306:D2312)/7</f>
        <v>1.7142857142857142</v>
      </c>
      <c r="H2312" s="30">
        <f>SUM(E2306:E2312)/7</f>
        <v>0.14285714285714285</v>
      </c>
      <c r="I2312" s="30">
        <f>SUM(F2306:F2312)/7</f>
        <v>0</v>
      </c>
    </row>
    <row r="2313" spans="1:9" ht="12.75">
      <c r="A2313" t="s">
        <v>136</v>
      </c>
      <c r="B2313" t="s">
        <v>35</v>
      </c>
      <c r="C2313" t="s">
        <v>24</v>
      </c>
      <c r="D2313">
        <v>3</v>
      </c>
      <c r="E2313">
        <v>0</v>
      </c>
      <c r="F2313">
        <v>0</v>
      </c>
      <c r="G2313" s="30"/>
      <c r="H2313" s="30"/>
      <c r="I2313" s="30"/>
    </row>
    <row r="2314" spans="1:9" ht="12.75">
      <c r="A2314" t="s">
        <v>136</v>
      </c>
      <c r="B2314" t="s">
        <v>35</v>
      </c>
      <c r="C2314" t="s">
        <v>24</v>
      </c>
      <c r="D2314">
        <v>1</v>
      </c>
      <c r="E2314">
        <v>0</v>
      </c>
      <c r="F2314">
        <v>0</v>
      </c>
      <c r="G2314" s="30"/>
      <c r="H2314" s="30"/>
      <c r="I2314" s="30"/>
    </row>
    <row r="2315" spans="1:9" ht="12.75">
      <c r="A2315" t="s">
        <v>136</v>
      </c>
      <c r="B2315" t="s">
        <v>35</v>
      </c>
      <c r="C2315" t="s">
        <v>24</v>
      </c>
      <c r="D2315">
        <v>2</v>
      </c>
      <c r="E2315">
        <v>0</v>
      </c>
      <c r="F2315">
        <v>0</v>
      </c>
      <c r="G2315" s="30"/>
      <c r="H2315" s="30"/>
      <c r="I2315" s="30"/>
    </row>
    <row r="2316" spans="1:9" ht="12.75">
      <c r="A2316" t="s">
        <v>136</v>
      </c>
      <c r="B2316" t="s">
        <v>35</v>
      </c>
      <c r="C2316" t="s">
        <v>24</v>
      </c>
      <c r="D2316">
        <v>3</v>
      </c>
      <c r="E2316">
        <v>0</v>
      </c>
      <c r="F2316">
        <v>0</v>
      </c>
      <c r="G2316" s="30"/>
      <c r="H2316" s="30"/>
      <c r="I2316" s="30"/>
    </row>
    <row r="2317" spans="1:9" ht="12.75">
      <c r="A2317" t="s">
        <v>136</v>
      </c>
      <c r="B2317" t="s">
        <v>35</v>
      </c>
      <c r="C2317" t="s">
        <v>24</v>
      </c>
      <c r="D2317">
        <v>0</v>
      </c>
      <c r="E2317">
        <v>0</v>
      </c>
      <c r="F2317">
        <v>0</v>
      </c>
      <c r="G2317" s="30"/>
      <c r="H2317" s="30"/>
      <c r="I2317" s="30"/>
    </row>
    <row r="2318" spans="1:9" ht="12.75">
      <c r="A2318" t="s">
        <v>136</v>
      </c>
      <c r="B2318" t="s">
        <v>35</v>
      </c>
      <c r="C2318" t="s">
        <v>24</v>
      </c>
      <c r="D2318">
        <v>1</v>
      </c>
      <c r="E2318">
        <v>0</v>
      </c>
      <c r="F2318">
        <v>0</v>
      </c>
      <c r="G2318" s="30"/>
      <c r="H2318" s="30"/>
      <c r="I2318" s="30"/>
    </row>
    <row r="2319" spans="1:9" ht="12.75">
      <c r="A2319" t="s">
        <v>136</v>
      </c>
      <c r="B2319" t="s">
        <v>35</v>
      </c>
      <c r="C2319" t="s">
        <v>24</v>
      </c>
      <c r="D2319">
        <v>3</v>
      </c>
      <c r="E2319">
        <v>0</v>
      </c>
      <c r="F2319">
        <v>0</v>
      </c>
      <c r="G2319" s="30"/>
      <c r="H2319" s="30"/>
      <c r="I2319" s="30"/>
    </row>
    <row r="2320" spans="1:9" ht="12.75">
      <c r="A2320" t="s">
        <v>136</v>
      </c>
      <c r="B2320" t="s">
        <v>35</v>
      </c>
      <c r="C2320" t="s">
        <v>24</v>
      </c>
      <c r="D2320">
        <v>9</v>
      </c>
      <c r="E2320">
        <v>1</v>
      </c>
      <c r="F2320">
        <v>0</v>
      </c>
      <c r="G2320" s="30"/>
      <c r="H2320" s="30"/>
      <c r="I2320" s="30"/>
    </row>
    <row r="2321" spans="1:9" ht="12.75">
      <c r="A2321" t="s">
        <v>136</v>
      </c>
      <c r="B2321" t="s">
        <v>35</v>
      </c>
      <c r="C2321" t="s">
        <v>24</v>
      </c>
      <c r="D2321">
        <v>1</v>
      </c>
      <c r="E2321">
        <v>0</v>
      </c>
      <c r="F2321">
        <v>0</v>
      </c>
      <c r="G2321" s="30"/>
      <c r="H2321" s="30"/>
      <c r="I2321" s="30"/>
    </row>
    <row r="2322" spans="1:9" ht="12.75">
      <c r="A2322" t="s">
        <v>136</v>
      </c>
      <c r="B2322" t="s">
        <v>35</v>
      </c>
      <c r="C2322" t="s">
        <v>24</v>
      </c>
      <c r="D2322">
        <v>3</v>
      </c>
      <c r="E2322">
        <v>0</v>
      </c>
      <c r="F2322">
        <v>0</v>
      </c>
      <c r="G2322" s="30"/>
      <c r="H2322" s="30"/>
      <c r="I2322" s="30"/>
    </row>
    <row r="2323" spans="1:9" ht="12.75">
      <c r="A2323" t="s">
        <v>136</v>
      </c>
      <c r="B2323" t="s">
        <v>35</v>
      </c>
      <c r="C2323" t="s">
        <v>24</v>
      </c>
      <c r="D2323">
        <v>4</v>
      </c>
      <c r="E2323">
        <v>0</v>
      </c>
      <c r="F2323">
        <v>0</v>
      </c>
      <c r="G2323" s="30"/>
      <c r="H2323" s="30"/>
      <c r="I2323" s="30"/>
    </row>
    <row r="2324" spans="1:9" ht="12.75">
      <c r="A2324" t="s">
        <v>136</v>
      </c>
      <c r="B2324" t="s">
        <v>35</v>
      </c>
      <c r="C2324" t="s">
        <v>24</v>
      </c>
      <c r="D2324">
        <v>2</v>
      </c>
      <c r="E2324">
        <v>0</v>
      </c>
      <c r="F2324">
        <v>0</v>
      </c>
      <c r="G2324" s="30"/>
      <c r="H2324" s="30"/>
      <c r="I2324" s="30"/>
    </row>
    <row r="2325" spans="1:9" ht="12.75">
      <c r="A2325" t="s">
        <v>136</v>
      </c>
      <c r="B2325" t="s">
        <v>35</v>
      </c>
      <c r="C2325" t="s">
        <v>24</v>
      </c>
      <c r="D2325">
        <v>0</v>
      </c>
      <c r="E2325">
        <v>0</v>
      </c>
      <c r="F2325">
        <v>0</v>
      </c>
      <c r="G2325" s="30"/>
      <c r="H2325" s="30"/>
      <c r="I2325" s="30"/>
    </row>
    <row r="2326" spans="1:9" ht="12.75">
      <c r="A2326" t="s">
        <v>136</v>
      </c>
      <c r="B2326" t="s">
        <v>35</v>
      </c>
      <c r="C2326" t="s">
        <v>24</v>
      </c>
      <c r="D2326">
        <v>5</v>
      </c>
      <c r="E2326">
        <v>0</v>
      </c>
      <c r="F2326">
        <v>0</v>
      </c>
      <c r="G2326" s="30"/>
      <c r="H2326" s="30"/>
      <c r="I2326" s="30"/>
    </row>
    <row r="2327" spans="1:9" ht="12.75">
      <c r="A2327" t="s">
        <v>136</v>
      </c>
      <c r="B2327" t="s">
        <v>35</v>
      </c>
      <c r="C2327" t="s">
        <v>24</v>
      </c>
      <c r="D2327">
        <v>1</v>
      </c>
      <c r="E2327">
        <v>0</v>
      </c>
      <c r="F2327">
        <v>0</v>
      </c>
      <c r="G2327" s="30">
        <f>SUM(D2313:D2327)/15</f>
        <v>2.533333333333333</v>
      </c>
      <c r="H2327" s="30">
        <f>SUM(E2313:E2327)/15</f>
        <v>0.06666666666666667</v>
      </c>
      <c r="I2327" s="30">
        <f>SUM(F2313:F2327)/15</f>
        <v>0</v>
      </c>
    </row>
    <row r="2328" spans="7:9" ht="12.75">
      <c r="G2328" s="28"/>
      <c r="H2328" s="28"/>
      <c r="I2328" s="28"/>
    </row>
    <row r="2329" spans="1:9" ht="12.75">
      <c r="A2329" t="s">
        <v>136</v>
      </c>
      <c r="B2329" t="s">
        <v>36</v>
      </c>
      <c r="C2329" t="s">
        <v>16</v>
      </c>
      <c r="D2329">
        <v>3</v>
      </c>
      <c r="E2329">
        <v>0</v>
      </c>
      <c r="F2329">
        <v>0</v>
      </c>
      <c r="G2329" s="28"/>
      <c r="H2329" s="28"/>
      <c r="I2329" s="28"/>
    </row>
    <row r="2330" spans="1:9" ht="12.75">
      <c r="A2330" t="s">
        <v>136</v>
      </c>
      <c r="B2330" t="s">
        <v>36</v>
      </c>
      <c r="C2330" t="s">
        <v>16</v>
      </c>
      <c r="D2330">
        <v>3</v>
      </c>
      <c r="E2330">
        <v>0</v>
      </c>
      <c r="F2330">
        <v>0</v>
      </c>
      <c r="G2330" s="28"/>
      <c r="H2330" s="28"/>
      <c r="I2330" s="28"/>
    </row>
    <row r="2331" spans="1:9" ht="12.75">
      <c r="A2331" t="s">
        <v>136</v>
      </c>
      <c r="B2331" t="s">
        <v>36</v>
      </c>
      <c r="C2331" t="s">
        <v>16</v>
      </c>
      <c r="D2331">
        <v>0</v>
      </c>
      <c r="E2331">
        <v>0</v>
      </c>
      <c r="F2331">
        <v>0</v>
      </c>
      <c r="G2331" s="28"/>
      <c r="H2331" s="28"/>
      <c r="I2331" s="28"/>
    </row>
    <row r="2332" spans="1:9" ht="12.75">
      <c r="A2332" t="s">
        <v>136</v>
      </c>
      <c r="B2332" t="s">
        <v>36</v>
      </c>
      <c r="C2332" t="s">
        <v>16</v>
      </c>
      <c r="D2332">
        <v>0</v>
      </c>
      <c r="E2332">
        <v>0</v>
      </c>
      <c r="F2332">
        <v>0</v>
      </c>
      <c r="G2332" s="28"/>
      <c r="H2332" s="28"/>
      <c r="I2332" s="28"/>
    </row>
    <row r="2333" spans="1:9" ht="12.75">
      <c r="A2333" t="s">
        <v>136</v>
      </c>
      <c r="B2333" t="s">
        <v>36</v>
      </c>
      <c r="C2333" t="s">
        <v>16</v>
      </c>
      <c r="D2333">
        <v>0</v>
      </c>
      <c r="E2333">
        <v>0</v>
      </c>
      <c r="F2333">
        <v>0</v>
      </c>
      <c r="G2333" s="28"/>
      <c r="H2333" s="28"/>
      <c r="I2333" s="28"/>
    </row>
    <row r="2334" spans="1:9" ht="12.75">
      <c r="A2334" t="s">
        <v>136</v>
      </c>
      <c r="B2334" t="s">
        <v>36</v>
      </c>
      <c r="C2334" t="s">
        <v>16</v>
      </c>
      <c r="D2334">
        <v>2</v>
      </c>
      <c r="E2334">
        <v>0</v>
      </c>
      <c r="F2334">
        <v>0</v>
      </c>
      <c r="G2334" s="28"/>
      <c r="H2334" s="28"/>
      <c r="I2334" s="28"/>
    </row>
    <row r="2335" spans="1:9" ht="12.75">
      <c r="A2335" t="s">
        <v>136</v>
      </c>
      <c r="B2335" t="s">
        <v>36</v>
      </c>
      <c r="C2335" t="s">
        <v>16</v>
      </c>
      <c r="D2335">
        <v>0</v>
      </c>
      <c r="E2335">
        <v>0</v>
      </c>
      <c r="F2335">
        <v>0</v>
      </c>
      <c r="G2335" s="28"/>
      <c r="H2335" s="28"/>
      <c r="I2335" s="28"/>
    </row>
    <row r="2336" spans="1:9" ht="12.75">
      <c r="A2336" t="s">
        <v>136</v>
      </c>
      <c r="B2336" t="s">
        <v>36</v>
      </c>
      <c r="C2336" t="s">
        <v>16</v>
      </c>
      <c r="D2336">
        <v>0</v>
      </c>
      <c r="E2336">
        <v>0</v>
      </c>
      <c r="F2336">
        <v>0</v>
      </c>
      <c r="G2336" s="30">
        <f>SUM(D2329:D2336)/8</f>
        <v>1</v>
      </c>
      <c r="H2336" s="30">
        <f>SUM(E2329:E2336)/8</f>
        <v>0</v>
      </c>
      <c r="I2336" s="30">
        <f>SUM(F2329:F2336)/8</f>
        <v>0</v>
      </c>
    </row>
    <row r="2337" spans="1:9" ht="12.75">
      <c r="A2337" t="s">
        <v>136</v>
      </c>
      <c r="B2337" t="s">
        <v>36</v>
      </c>
      <c r="C2337" t="s">
        <v>55</v>
      </c>
      <c r="D2337">
        <v>0</v>
      </c>
      <c r="E2337">
        <v>0</v>
      </c>
      <c r="F2337">
        <v>0</v>
      </c>
      <c r="G2337" s="30"/>
      <c r="H2337" s="30"/>
      <c r="I2337" s="30"/>
    </row>
    <row r="2338" spans="1:9" ht="12.75">
      <c r="A2338" t="s">
        <v>136</v>
      </c>
      <c r="B2338" t="s">
        <v>36</v>
      </c>
      <c r="C2338" t="s">
        <v>55</v>
      </c>
      <c r="D2338">
        <v>0</v>
      </c>
      <c r="E2338">
        <v>0</v>
      </c>
      <c r="F2338">
        <v>0</v>
      </c>
      <c r="G2338" s="30"/>
      <c r="H2338" s="30"/>
      <c r="I2338" s="30"/>
    </row>
    <row r="2339" spans="1:9" ht="12.75">
      <c r="A2339" t="s">
        <v>136</v>
      </c>
      <c r="B2339" t="s">
        <v>36</v>
      </c>
      <c r="C2339" t="s">
        <v>55</v>
      </c>
      <c r="D2339">
        <v>0</v>
      </c>
      <c r="E2339">
        <v>0</v>
      </c>
      <c r="F2339">
        <v>0</v>
      </c>
      <c r="G2339" s="30"/>
      <c r="H2339" s="30"/>
      <c r="I2339" s="30"/>
    </row>
    <row r="2340" spans="1:9" ht="12.75">
      <c r="A2340" t="s">
        <v>136</v>
      </c>
      <c r="B2340" t="s">
        <v>36</v>
      </c>
      <c r="C2340" t="s">
        <v>55</v>
      </c>
      <c r="D2340">
        <v>0</v>
      </c>
      <c r="E2340">
        <v>0</v>
      </c>
      <c r="F2340">
        <v>0</v>
      </c>
      <c r="G2340" s="30"/>
      <c r="H2340" s="30"/>
      <c r="I2340" s="30"/>
    </row>
    <row r="2341" spans="1:9" ht="12.75">
      <c r="A2341" t="s">
        <v>136</v>
      </c>
      <c r="B2341" t="s">
        <v>36</v>
      </c>
      <c r="C2341" t="s">
        <v>55</v>
      </c>
      <c r="D2341">
        <v>0</v>
      </c>
      <c r="E2341">
        <v>0</v>
      </c>
      <c r="F2341">
        <v>0</v>
      </c>
      <c r="G2341" s="30"/>
      <c r="H2341" s="30"/>
      <c r="I2341" s="30"/>
    </row>
    <row r="2342" spans="1:9" ht="12.75">
      <c r="A2342" t="s">
        <v>136</v>
      </c>
      <c r="B2342" t="s">
        <v>36</v>
      </c>
      <c r="C2342" t="s">
        <v>55</v>
      </c>
      <c r="D2342">
        <v>0</v>
      </c>
      <c r="E2342">
        <v>0</v>
      </c>
      <c r="F2342">
        <v>0</v>
      </c>
      <c r="G2342" s="30"/>
      <c r="H2342" s="30"/>
      <c r="I2342" s="30"/>
    </row>
    <row r="2343" spans="1:9" ht="12.75">
      <c r="A2343" t="s">
        <v>136</v>
      </c>
      <c r="B2343" t="s">
        <v>36</v>
      </c>
      <c r="C2343" t="s">
        <v>55</v>
      </c>
      <c r="D2343">
        <v>0</v>
      </c>
      <c r="E2343">
        <v>0</v>
      </c>
      <c r="F2343">
        <v>0</v>
      </c>
      <c r="G2343" s="30">
        <f>SUM(D2337:D2343)/7</f>
        <v>0</v>
      </c>
      <c r="H2343" s="30">
        <f>SUM(E2337:E2343)/7</f>
        <v>0</v>
      </c>
      <c r="I2343" s="30">
        <f>SUM(F2337:F2343)/7</f>
        <v>0</v>
      </c>
    </row>
    <row r="2344" spans="1:9" ht="12.75">
      <c r="A2344" t="s">
        <v>136</v>
      </c>
      <c r="B2344" t="s">
        <v>36</v>
      </c>
      <c r="C2344" t="s">
        <v>24</v>
      </c>
      <c r="D2344">
        <v>2</v>
      </c>
      <c r="E2344">
        <v>0</v>
      </c>
      <c r="F2344">
        <v>0</v>
      </c>
      <c r="G2344" s="30"/>
      <c r="H2344" s="30"/>
      <c r="I2344" s="30"/>
    </row>
    <row r="2345" spans="1:9" ht="12.75">
      <c r="A2345" t="s">
        <v>136</v>
      </c>
      <c r="B2345" t="s">
        <v>36</v>
      </c>
      <c r="C2345" t="s">
        <v>24</v>
      </c>
      <c r="D2345">
        <v>1</v>
      </c>
      <c r="E2345">
        <v>0</v>
      </c>
      <c r="F2345">
        <v>0</v>
      </c>
      <c r="G2345" s="30"/>
      <c r="H2345" s="30"/>
      <c r="I2345" s="30"/>
    </row>
    <row r="2346" spans="1:9" ht="12.75">
      <c r="A2346" t="s">
        <v>136</v>
      </c>
      <c r="B2346" t="s">
        <v>36</v>
      </c>
      <c r="C2346" t="s">
        <v>24</v>
      </c>
      <c r="D2346">
        <v>1</v>
      </c>
      <c r="E2346">
        <v>0</v>
      </c>
      <c r="F2346">
        <v>0</v>
      </c>
      <c r="G2346" s="30"/>
      <c r="H2346" s="30"/>
      <c r="I2346" s="30"/>
    </row>
    <row r="2347" spans="1:9" ht="12.75">
      <c r="A2347" t="s">
        <v>136</v>
      </c>
      <c r="B2347" t="s">
        <v>36</v>
      </c>
      <c r="C2347" t="s">
        <v>24</v>
      </c>
      <c r="D2347">
        <v>5</v>
      </c>
      <c r="E2347">
        <v>0</v>
      </c>
      <c r="F2347">
        <v>0</v>
      </c>
      <c r="G2347" s="30"/>
      <c r="H2347" s="30"/>
      <c r="I2347" s="30"/>
    </row>
    <row r="2348" spans="1:9" ht="12.75">
      <c r="A2348" t="s">
        <v>136</v>
      </c>
      <c r="B2348" t="s">
        <v>36</v>
      </c>
      <c r="C2348" t="s">
        <v>24</v>
      </c>
      <c r="D2348">
        <v>1</v>
      </c>
      <c r="E2348">
        <v>0</v>
      </c>
      <c r="F2348">
        <v>0</v>
      </c>
      <c r="G2348" s="30"/>
      <c r="H2348" s="30"/>
      <c r="I2348" s="30"/>
    </row>
    <row r="2349" spans="1:9" ht="12.75">
      <c r="A2349" t="s">
        <v>136</v>
      </c>
      <c r="B2349" t="s">
        <v>36</v>
      </c>
      <c r="C2349" t="s">
        <v>24</v>
      </c>
      <c r="D2349">
        <v>0</v>
      </c>
      <c r="E2349">
        <v>0</v>
      </c>
      <c r="F2349">
        <v>0</v>
      </c>
      <c r="G2349" s="30"/>
      <c r="H2349" s="30"/>
      <c r="I2349" s="30"/>
    </row>
    <row r="2350" spans="1:9" ht="12.75">
      <c r="A2350" t="s">
        <v>136</v>
      </c>
      <c r="B2350" t="s">
        <v>36</v>
      </c>
      <c r="C2350" t="s">
        <v>24</v>
      </c>
      <c r="D2350">
        <v>0</v>
      </c>
      <c r="E2350">
        <v>0</v>
      </c>
      <c r="F2350">
        <v>0</v>
      </c>
      <c r="G2350" s="30"/>
      <c r="H2350" s="30"/>
      <c r="I2350" s="30"/>
    </row>
    <row r="2351" spans="1:9" ht="12.75">
      <c r="A2351" t="s">
        <v>136</v>
      </c>
      <c r="B2351" t="s">
        <v>36</v>
      </c>
      <c r="C2351" t="s">
        <v>24</v>
      </c>
      <c r="D2351">
        <v>2</v>
      </c>
      <c r="E2351">
        <v>0</v>
      </c>
      <c r="F2351">
        <v>0</v>
      </c>
      <c r="G2351" s="30"/>
      <c r="H2351" s="30"/>
      <c r="I2351" s="30"/>
    </row>
    <row r="2352" spans="1:9" ht="12.75">
      <c r="A2352" t="s">
        <v>136</v>
      </c>
      <c r="B2352" t="s">
        <v>36</v>
      </c>
      <c r="C2352" t="s">
        <v>24</v>
      </c>
      <c r="D2352">
        <v>0</v>
      </c>
      <c r="E2352">
        <v>0</v>
      </c>
      <c r="F2352">
        <v>0</v>
      </c>
      <c r="G2352" s="30"/>
      <c r="H2352" s="30"/>
      <c r="I2352" s="30"/>
    </row>
    <row r="2353" spans="1:9" ht="12.75">
      <c r="A2353" t="s">
        <v>136</v>
      </c>
      <c r="B2353" t="s">
        <v>36</v>
      </c>
      <c r="C2353" t="s">
        <v>24</v>
      </c>
      <c r="D2353">
        <v>1</v>
      </c>
      <c r="E2353">
        <v>0</v>
      </c>
      <c r="F2353">
        <v>0</v>
      </c>
      <c r="G2353" s="30"/>
      <c r="H2353" s="30"/>
      <c r="I2353" s="30"/>
    </row>
    <row r="2354" spans="1:9" ht="12.75">
      <c r="A2354" t="s">
        <v>136</v>
      </c>
      <c r="B2354" t="s">
        <v>36</v>
      </c>
      <c r="C2354" t="s">
        <v>24</v>
      </c>
      <c r="D2354">
        <v>0</v>
      </c>
      <c r="E2354">
        <v>0</v>
      </c>
      <c r="F2354">
        <v>0</v>
      </c>
      <c r="G2354" s="30"/>
      <c r="H2354" s="30"/>
      <c r="I2354" s="30"/>
    </row>
    <row r="2355" spans="1:9" ht="12.75">
      <c r="A2355" t="s">
        <v>136</v>
      </c>
      <c r="B2355" t="s">
        <v>36</v>
      </c>
      <c r="C2355" t="s">
        <v>24</v>
      </c>
      <c r="D2355">
        <v>0</v>
      </c>
      <c r="E2355">
        <v>0</v>
      </c>
      <c r="F2355">
        <v>0</v>
      </c>
      <c r="G2355" s="30"/>
      <c r="H2355" s="30"/>
      <c r="I2355" s="30"/>
    </row>
    <row r="2356" spans="1:9" ht="12.75">
      <c r="A2356" t="s">
        <v>136</v>
      </c>
      <c r="B2356" t="s">
        <v>36</v>
      </c>
      <c r="C2356" t="s">
        <v>24</v>
      </c>
      <c r="D2356">
        <v>0</v>
      </c>
      <c r="E2356">
        <v>0</v>
      </c>
      <c r="F2356">
        <v>0</v>
      </c>
      <c r="G2356" s="30"/>
      <c r="H2356" s="30"/>
      <c r="I2356" s="30"/>
    </row>
    <row r="2357" spans="1:9" ht="12.75">
      <c r="A2357" t="s">
        <v>136</v>
      </c>
      <c r="B2357" t="s">
        <v>36</v>
      </c>
      <c r="C2357" t="s">
        <v>24</v>
      </c>
      <c r="D2357">
        <v>0</v>
      </c>
      <c r="E2357">
        <v>0</v>
      </c>
      <c r="F2357">
        <v>0</v>
      </c>
      <c r="G2357" s="30"/>
      <c r="H2357" s="30"/>
      <c r="I2357" s="30"/>
    </row>
    <row r="2358" spans="1:9" ht="12.75">
      <c r="A2358" t="s">
        <v>136</v>
      </c>
      <c r="B2358" t="s">
        <v>36</v>
      </c>
      <c r="C2358" t="s">
        <v>24</v>
      </c>
      <c r="D2358">
        <v>0</v>
      </c>
      <c r="E2358">
        <v>0</v>
      </c>
      <c r="F2358">
        <v>0</v>
      </c>
      <c r="G2358" s="30">
        <f>SUM(D2344:D2358)/15</f>
        <v>0.8666666666666667</v>
      </c>
      <c r="H2358" s="30">
        <f>SUM(E2344:E2358)/15</f>
        <v>0</v>
      </c>
      <c r="I2358" s="30">
        <f>SUM(F2344:F2358)/15</f>
        <v>0</v>
      </c>
    </row>
    <row r="2359" spans="7:9" ht="12.75">
      <c r="G2359" s="28"/>
      <c r="H2359" s="28"/>
      <c r="I2359" s="28"/>
    </row>
    <row r="2360" spans="1:11" ht="12.75">
      <c r="A2360" t="s">
        <v>136</v>
      </c>
      <c r="B2360" t="s">
        <v>160</v>
      </c>
      <c r="C2360" t="s">
        <v>16</v>
      </c>
      <c r="D2360">
        <v>1</v>
      </c>
      <c r="E2360">
        <v>0</v>
      </c>
      <c r="F2360">
        <v>0</v>
      </c>
      <c r="G2360" s="28"/>
      <c r="H2360" s="28"/>
      <c r="I2360" s="28"/>
      <c r="K2360" s="24" t="s">
        <v>171</v>
      </c>
    </row>
    <row r="2361" spans="1:9" ht="12.75">
      <c r="A2361" t="s">
        <v>136</v>
      </c>
      <c r="B2361" t="s">
        <v>160</v>
      </c>
      <c r="C2361" t="s">
        <v>16</v>
      </c>
      <c r="D2361">
        <v>0</v>
      </c>
      <c r="E2361">
        <v>0</v>
      </c>
      <c r="F2361">
        <v>0</v>
      </c>
      <c r="G2361" s="28"/>
      <c r="H2361" s="28"/>
      <c r="I2361" s="28"/>
    </row>
    <row r="2362" spans="1:9" ht="12.75">
      <c r="A2362" t="s">
        <v>136</v>
      </c>
      <c r="B2362" t="s">
        <v>160</v>
      </c>
      <c r="C2362" t="s">
        <v>16</v>
      </c>
      <c r="D2362">
        <v>0</v>
      </c>
      <c r="E2362">
        <v>0</v>
      </c>
      <c r="F2362">
        <v>0</v>
      </c>
      <c r="G2362" s="28"/>
      <c r="H2362" s="28"/>
      <c r="I2362" s="28"/>
    </row>
    <row r="2363" spans="1:9" ht="12.75">
      <c r="A2363" t="s">
        <v>136</v>
      </c>
      <c r="B2363" t="s">
        <v>160</v>
      </c>
      <c r="C2363" t="s">
        <v>16</v>
      </c>
      <c r="D2363">
        <v>0</v>
      </c>
      <c r="E2363">
        <v>0</v>
      </c>
      <c r="F2363">
        <v>0</v>
      </c>
      <c r="G2363" s="28"/>
      <c r="H2363" s="28"/>
      <c r="I2363" s="28"/>
    </row>
    <row r="2364" spans="1:9" ht="12.75">
      <c r="A2364" t="s">
        <v>136</v>
      </c>
      <c r="B2364" t="s">
        <v>160</v>
      </c>
      <c r="C2364" t="s">
        <v>16</v>
      </c>
      <c r="D2364">
        <v>0</v>
      </c>
      <c r="E2364">
        <v>0</v>
      </c>
      <c r="F2364">
        <v>0</v>
      </c>
      <c r="G2364" s="28"/>
      <c r="H2364" s="28"/>
      <c r="I2364" s="28"/>
    </row>
    <row r="2365" spans="1:9" ht="12.75">
      <c r="A2365" t="s">
        <v>136</v>
      </c>
      <c r="B2365" t="s">
        <v>160</v>
      </c>
      <c r="C2365" t="s">
        <v>16</v>
      </c>
      <c r="D2365">
        <v>0</v>
      </c>
      <c r="E2365">
        <v>0</v>
      </c>
      <c r="F2365">
        <v>0</v>
      </c>
      <c r="G2365" s="28"/>
      <c r="H2365" s="28"/>
      <c r="I2365" s="28"/>
    </row>
    <row r="2366" spans="1:9" ht="12.75">
      <c r="A2366" t="s">
        <v>136</v>
      </c>
      <c r="B2366" t="s">
        <v>160</v>
      </c>
      <c r="C2366" t="s">
        <v>16</v>
      </c>
      <c r="D2366">
        <v>0</v>
      </c>
      <c r="E2366">
        <v>0</v>
      </c>
      <c r="F2366">
        <v>0</v>
      </c>
      <c r="G2366" s="28"/>
      <c r="H2366" s="28"/>
      <c r="I2366" s="28"/>
    </row>
    <row r="2367" spans="1:9" ht="12.75">
      <c r="A2367" t="s">
        <v>136</v>
      </c>
      <c r="B2367" t="s">
        <v>160</v>
      </c>
      <c r="C2367" t="s">
        <v>16</v>
      </c>
      <c r="D2367">
        <v>0</v>
      </c>
      <c r="E2367">
        <v>0</v>
      </c>
      <c r="F2367">
        <v>0</v>
      </c>
      <c r="G2367" s="28"/>
      <c r="H2367" s="28"/>
      <c r="I2367" s="28"/>
    </row>
    <row r="2368" spans="1:9" ht="12.75">
      <c r="A2368" t="s">
        <v>136</v>
      </c>
      <c r="B2368" t="s">
        <v>160</v>
      </c>
      <c r="C2368" t="s">
        <v>16</v>
      </c>
      <c r="G2368" s="28"/>
      <c r="H2368" s="28"/>
      <c r="I2368" s="28"/>
    </row>
    <row r="2369" spans="1:9" ht="12.75">
      <c r="A2369" t="s">
        <v>136</v>
      </c>
      <c r="B2369" t="s">
        <v>160</v>
      </c>
      <c r="C2369" t="s">
        <v>16</v>
      </c>
      <c r="D2369">
        <v>0</v>
      </c>
      <c r="E2369">
        <v>0</v>
      </c>
      <c r="F2369">
        <v>0</v>
      </c>
      <c r="G2369" s="28"/>
      <c r="H2369" s="28"/>
      <c r="I2369" s="28"/>
    </row>
    <row r="2370" spans="1:9" ht="12.75">
      <c r="A2370" t="s">
        <v>136</v>
      </c>
      <c r="B2370" t="s">
        <v>160</v>
      </c>
      <c r="C2370" t="s">
        <v>16</v>
      </c>
      <c r="D2370">
        <v>0</v>
      </c>
      <c r="E2370">
        <v>0</v>
      </c>
      <c r="F2370">
        <v>0</v>
      </c>
      <c r="G2370" s="28"/>
      <c r="H2370" s="28"/>
      <c r="I2370" s="28"/>
    </row>
    <row r="2371" spans="1:9" ht="12.75">
      <c r="A2371" t="s">
        <v>136</v>
      </c>
      <c r="B2371" t="s">
        <v>160</v>
      </c>
      <c r="C2371" t="s">
        <v>16</v>
      </c>
      <c r="D2371">
        <v>0</v>
      </c>
      <c r="E2371">
        <v>0</v>
      </c>
      <c r="F2371">
        <v>0</v>
      </c>
      <c r="G2371" s="28"/>
      <c r="H2371" s="28"/>
      <c r="I2371" s="28"/>
    </row>
    <row r="2372" spans="1:9" ht="12.75">
      <c r="A2372" t="s">
        <v>136</v>
      </c>
      <c r="B2372" t="s">
        <v>160</v>
      </c>
      <c r="C2372" t="s">
        <v>16</v>
      </c>
      <c r="D2372">
        <v>3</v>
      </c>
      <c r="E2372">
        <v>0</v>
      </c>
      <c r="F2372">
        <v>0</v>
      </c>
      <c r="G2372" s="28"/>
      <c r="H2372" s="28"/>
      <c r="I2372" s="28"/>
    </row>
    <row r="2373" spans="1:9" ht="12.75">
      <c r="A2373" t="s">
        <v>136</v>
      </c>
      <c r="B2373" t="s">
        <v>160</v>
      </c>
      <c r="C2373" t="s">
        <v>16</v>
      </c>
      <c r="D2373">
        <v>0</v>
      </c>
      <c r="E2373">
        <v>0</v>
      </c>
      <c r="F2373">
        <v>0</v>
      </c>
      <c r="G2373" s="28"/>
      <c r="H2373" s="28"/>
      <c r="I2373" s="28"/>
    </row>
    <row r="2374" spans="1:9" ht="12.75">
      <c r="A2374" t="s">
        <v>136</v>
      </c>
      <c r="B2374" t="s">
        <v>160</v>
      </c>
      <c r="C2374" t="s">
        <v>16</v>
      </c>
      <c r="D2374">
        <v>0</v>
      </c>
      <c r="E2374">
        <v>0</v>
      </c>
      <c r="F2374">
        <v>0</v>
      </c>
      <c r="G2374" s="28"/>
      <c r="H2374" s="28"/>
      <c r="I2374" s="28"/>
    </row>
    <row r="2375" spans="1:9" ht="12.75">
      <c r="A2375" t="s">
        <v>136</v>
      </c>
      <c r="B2375" t="s">
        <v>160</v>
      </c>
      <c r="C2375" t="s">
        <v>16</v>
      </c>
      <c r="D2375">
        <v>0</v>
      </c>
      <c r="E2375">
        <v>0</v>
      </c>
      <c r="F2375">
        <v>0</v>
      </c>
      <c r="G2375" s="28">
        <f>SUM(D2360:D2375)/8</f>
        <v>0.5</v>
      </c>
      <c r="H2375" s="28">
        <f>SUM(E2360:E2375)/8</f>
        <v>0</v>
      </c>
      <c r="I2375" s="28">
        <f>SUM(F2360:F2375)/8</f>
        <v>0</v>
      </c>
    </row>
    <row r="2376" spans="1:9" ht="12.75">
      <c r="A2376" t="s">
        <v>136</v>
      </c>
      <c r="B2376" t="s">
        <v>160</v>
      </c>
      <c r="C2376" t="s">
        <v>55</v>
      </c>
      <c r="D2376">
        <v>0</v>
      </c>
      <c r="E2376">
        <v>0</v>
      </c>
      <c r="F2376">
        <v>0</v>
      </c>
      <c r="G2376" s="28"/>
      <c r="H2376" s="28"/>
      <c r="I2376" s="28"/>
    </row>
    <row r="2377" spans="1:9" ht="12.75">
      <c r="A2377" t="s">
        <v>136</v>
      </c>
      <c r="B2377" t="s">
        <v>160</v>
      </c>
      <c r="C2377" t="s">
        <v>55</v>
      </c>
      <c r="D2377">
        <v>0</v>
      </c>
      <c r="E2377">
        <v>0</v>
      </c>
      <c r="F2377">
        <v>0</v>
      </c>
      <c r="G2377" s="28"/>
      <c r="H2377" s="28"/>
      <c r="I2377" s="28"/>
    </row>
    <row r="2378" spans="1:9" ht="12.75">
      <c r="A2378" t="s">
        <v>136</v>
      </c>
      <c r="B2378" t="s">
        <v>160</v>
      </c>
      <c r="C2378" t="s">
        <v>55</v>
      </c>
      <c r="D2378">
        <v>2</v>
      </c>
      <c r="E2378">
        <v>0</v>
      </c>
      <c r="F2378">
        <v>0</v>
      </c>
      <c r="G2378" s="28"/>
      <c r="H2378" s="28"/>
      <c r="I2378" s="28"/>
    </row>
    <row r="2379" spans="1:9" ht="12.75">
      <c r="A2379" t="s">
        <v>136</v>
      </c>
      <c r="B2379" t="s">
        <v>160</v>
      </c>
      <c r="C2379" t="s">
        <v>55</v>
      </c>
      <c r="D2379">
        <v>0</v>
      </c>
      <c r="E2379">
        <v>0</v>
      </c>
      <c r="F2379">
        <v>0</v>
      </c>
      <c r="G2379" s="28"/>
      <c r="H2379" s="28"/>
      <c r="I2379" s="28"/>
    </row>
    <row r="2380" spans="1:9" ht="12.75">
      <c r="A2380" t="s">
        <v>136</v>
      </c>
      <c r="B2380" t="s">
        <v>160</v>
      </c>
      <c r="C2380" t="s">
        <v>55</v>
      </c>
      <c r="D2380">
        <v>0</v>
      </c>
      <c r="E2380">
        <v>0</v>
      </c>
      <c r="F2380">
        <v>0</v>
      </c>
      <c r="G2380" s="28"/>
      <c r="H2380" s="28"/>
      <c r="I2380" s="28"/>
    </row>
    <row r="2381" spans="1:9" ht="12.75">
      <c r="A2381" t="s">
        <v>136</v>
      </c>
      <c r="B2381" t="s">
        <v>160</v>
      </c>
      <c r="C2381" t="s">
        <v>55</v>
      </c>
      <c r="D2381">
        <v>0</v>
      </c>
      <c r="E2381">
        <v>0</v>
      </c>
      <c r="F2381">
        <v>0</v>
      </c>
      <c r="G2381" s="28"/>
      <c r="H2381" s="28"/>
      <c r="I2381" s="28"/>
    </row>
    <row r="2382" spans="1:9" ht="12.75">
      <c r="A2382" t="s">
        <v>136</v>
      </c>
      <c r="B2382" t="s">
        <v>160</v>
      </c>
      <c r="C2382" t="s">
        <v>55</v>
      </c>
      <c r="D2382">
        <v>0</v>
      </c>
      <c r="E2382">
        <v>0</v>
      </c>
      <c r="F2382">
        <v>0</v>
      </c>
      <c r="G2382" s="28"/>
      <c r="H2382" s="28"/>
      <c r="I2382" s="28"/>
    </row>
    <row r="2383" spans="1:9" ht="12.75">
      <c r="A2383" t="s">
        <v>136</v>
      </c>
      <c r="B2383" t="s">
        <v>160</v>
      </c>
      <c r="C2383" t="s">
        <v>55</v>
      </c>
      <c r="D2383">
        <v>0</v>
      </c>
      <c r="E2383">
        <v>0</v>
      </c>
      <c r="F2383">
        <v>0</v>
      </c>
      <c r="G2383" s="28"/>
      <c r="H2383" s="28"/>
      <c r="I2383" s="28"/>
    </row>
    <row r="2384" spans="1:9" ht="12.75">
      <c r="A2384" t="s">
        <v>136</v>
      </c>
      <c r="B2384" t="s">
        <v>160</v>
      </c>
      <c r="C2384" t="s">
        <v>55</v>
      </c>
      <c r="D2384">
        <v>0</v>
      </c>
      <c r="E2384">
        <v>0</v>
      </c>
      <c r="F2384">
        <v>0</v>
      </c>
      <c r="G2384" s="28"/>
      <c r="H2384" s="28"/>
      <c r="I2384" s="28"/>
    </row>
    <row r="2385" spans="1:9" ht="12.75">
      <c r="A2385" t="s">
        <v>136</v>
      </c>
      <c r="B2385" t="s">
        <v>160</v>
      </c>
      <c r="C2385" t="s">
        <v>55</v>
      </c>
      <c r="D2385">
        <v>0</v>
      </c>
      <c r="E2385">
        <v>0</v>
      </c>
      <c r="F2385">
        <v>0</v>
      </c>
      <c r="G2385" s="28"/>
      <c r="H2385" s="28"/>
      <c r="I2385" s="28"/>
    </row>
    <row r="2386" spans="1:9" ht="12.75">
      <c r="A2386" t="s">
        <v>136</v>
      </c>
      <c r="B2386" t="s">
        <v>160</v>
      </c>
      <c r="C2386" t="s">
        <v>55</v>
      </c>
      <c r="D2386">
        <v>0</v>
      </c>
      <c r="E2386">
        <v>0</v>
      </c>
      <c r="F2386">
        <v>0</v>
      </c>
      <c r="G2386" s="28"/>
      <c r="H2386" s="28"/>
      <c r="I2386" s="28"/>
    </row>
    <row r="2387" spans="1:9" ht="12.75">
      <c r="A2387" t="s">
        <v>136</v>
      </c>
      <c r="B2387" t="s">
        <v>160</v>
      </c>
      <c r="C2387" t="s">
        <v>55</v>
      </c>
      <c r="D2387">
        <v>0</v>
      </c>
      <c r="E2387">
        <v>0</v>
      </c>
      <c r="F2387">
        <v>0</v>
      </c>
      <c r="G2387" s="28">
        <f>SUM(D2376:D2387)/6</f>
        <v>0.3333333333333333</v>
      </c>
      <c r="H2387" s="28">
        <f>SUM(E2376:E2387)/6</f>
        <v>0</v>
      </c>
      <c r="I2387" s="28">
        <f>SUM(F2376:F2387)/6</f>
        <v>0</v>
      </c>
    </row>
    <row r="2388" spans="1:9" ht="12.75">
      <c r="A2388" t="s">
        <v>136</v>
      </c>
      <c r="B2388" t="s">
        <v>160</v>
      </c>
      <c r="C2388" t="s">
        <v>24</v>
      </c>
      <c r="D2388">
        <v>2</v>
      </c>
      <c r="E2388">
        <v>0</v>
      </c>
      <c r="F2388">
        <v>0</v>
      </c>
      <c r="G2388" s="28"/>
      <c r="H2388" s="28"/>
      <c r="I2388" s="28"/>
    </row>
    <row r="2389" spans="1:9" ht="12.75">
      <c r="A2389" t="s">
        <v>136</v>
      </c>
      <c r="B2389" t="s">
        <v>160</v>
      </c>
      <c r="C2389" t="s">
        <v>24</v>
      </c>
      <c r="D2389">
        <v>0</v>
      </c>
      <c r="E2389">
        <v>0</v>
      </c>
      <c r="F2389">
        <v>0</v>
      </c>
      <c r="G2389" s="28"/>
      <c r="H2389" s="28"/>
      <c r="I2389" s="28"/>
    </row>
    <row r="2390" spans="1:9" ht="12.75">
      <c r="A2390" t="s">
        <v>136</v>
      </c>
      <c r="B2390" t="s">
        <v>160</v>
      </c>
      <c r="C2390" t="s">
        <v>24</v>
      </c>
      <c r="D2390">
        <v>0</v>
      </c>
      <c r="E2390">
        <v>0</v>
      </c>
      <c r="F2390">
        <v>0</v>
      </c>
      <c r="G2390" s="28"/>
      <c r="H2390" s="28"/>
      <c r="I2390" s="28"/>
    </row>
    <row r="2391" spans="1:9" ht="12.75">
      <c r="A2391" t="s">
        <v>136</v>
      </c>
      <c r="B2391" t="s">
        <v>160</v>
      </c>
      <c r="C2391" t="s">
        <v>24</v>
      </c>
      <c r="D2391">
        <v>0</v>
      </c>
      <c r="E2391">
        <v>0</v>
      </c>
      <c r="F2391">
        <v>0</v>
      </c>
      <c r="G2391" s="28"/>
      <c r="H2391" s="28"/>
      <c r="I2391" s="28"/>
    </row>
    <row r="2392" spans="1:9" ht="12.75">
      <c r="A2392" t="s">
        <v>136</v>
      </c>
      <c r="B2392" t="s">
        <v>160</v>
      </c>
      <c r="C2392" t="s">
        <v>24</v>
      </c>
      <c r="D2392">
        <v>0</v>
      </c>
      <c r="E2392">
        <v>0</v>
      </c>
      <c r="F2392">
        <v>0</v>
      </c>
      <c r="G2392" s="28"/>
      <c r="H2392" s="28"/>
      <c r="I2392" s="28"/>
    </row>
    <row r="2393" spans="1:9" ht="12.75">
      <c r="A2393" t="s">
        <v>136</v>
      </c>
      <c r="B2393" t="s">
        <v>160</v>
      </c>
      <c r="C2393" t="s">
        <v>24</v>
      </c>
      <c r="D2393">
        <v>0</v>
      </c>
      <c r="E2393">
        <v>0</v>
      </c>
      <c r="F2393">
        <v>0</v>
      </c>
      <c r="G2393" s="28"/>
      <c r="H2393" s="28"/>
      <c r="I2393" s="28"/>
    </row>
    <row r="2394" spans="1:9" ht="12.75">
      <c r="A2394" t="s">
        <v>136</v>
      </c>
      <c r="B2394" t="s">
        <v>160</v>
      </c>
      <c r="C2394" t="s">
        <v>24</v>
      </c>
      <c r="D2394">
        <v>0</v>
      </c>
      <c r="E2394">
        <v>0</v>
      </c>
      <c r="F2394">
        <v>0</v>
      </c>
      <c r="G2394" s="28"/>
      <c r="H2394" s="28"/>
      <c r="I2394" s="28"/>
    </row>
    <row r="2395" spans="1:9" ht="12.75">
      <c r="A2395" t="s">
        <v>136</v>
      </c>
      <c r="B2395" t="s">
        <v>160</v>
      </c>
      <c r="C2395" t="s">
        <v>24</v>
      </c>
      <c r="D2395">
        <v>3</v>
      </c>
      <c r="E2395">
        <v>0</v>
      </c>
      <c r="F2395">
        <v>0</v>
      </c>
      <c r="G2395" s="28"/>
      <c r="H2395" s="28"/>
      <c r="I2395" s="28"/>
    </row>
    <row r="2396" spans="1:9" ht="12.75">
      <c r="A2396" t="s">
        <v>136</v>
      </c>
      <c r="B2396" t="s">
        <v>160</v>
      </c>
      <c r="C2396" t="s">
        <v>24</v>
      </c>
      <c r="D2396">
        <v>0</v>
      </c>
      <c r="E2396">
        <v>0</v>
      </c>
      <c r="F2396">
        <v>0</v>
      </c>
      <c r="G2396" s="28"/>
      <c r="H2396" s="28"/>
      <c r="I2396" s="28"/>
    </row>
    <row r="2397" spans="1:9" ht="12.75">
      <c r="A2397" t="s">
        <v>136</v>
      </c>
      <c r="B2397" t="s">
        <v>160</v>
      </c>
      <c r="C2397" t="s">
        <v>24</v>
      </c>
      <c r="D2397">
        <v>0</v>
      </c>
      <c r="E2397">
        <v>0</v>
      </c>
      <c r="F2397">
        <v>0</v>
      </c>
      <c r="G2397" s="28"/>
      <c r="H2397" s="28"/>
      <c r="I2397" s="28"/>
    </row>
    <row r="2398" spans="1:9" ht="12.75">
      <c r="A2398" t="s">
        <v>136</v>
      </c>
      <c r="B2398" t="s">
        <v>160</v>
      </c>
      <c r="C2398" t="s">
        <v>24</v>
      </c>
      <c r="D2398">
        <v>1</v>
      </c>
      <c r="E2398">
        <v>0</v>
      </c>
      <c r="F2398">
        <v>0</v>
      </c>
      <c r="G2398" s="28"/>
      <c r="H2398" s="28"/>
      <c r="I2398" s="28"/>
    </row>
    <row r="2399" spans="1:9" ht="12.75">
      <c r="A2399" t="s">
        <v>136</v>
      </c>
      <c r="B2399" t="s">
        <v>160</v>
      </c>
      <c r="C2399" t="s">
        <v>24</v>
      </c>
      <c r="D2399">
        <v>2</v>
      </c>
      <c r="E2399">
        <v>0</v>
      </c>
      <c r="F2399">
        <v>0</v>
      </c>
      <c r="G2399" s="28"/>
      <c r="H2399" s="28"/>
      <c r="I2399" s="28"/>
    </row>
    <row r="2400" spans="1:9" ht="12.75">
      <c r="A2400" t="s">
        <v>136</v>
      </c>
      <c r="B2400" t="s">
        <v>160</v>
      </c>
      <c r="C2400" t="s">
        <v>24</v>
      </c>
      <c r="D2400">
        <v>0</v>
      </c>
      <c r="E2400">
        <v>0</v>
      </c>
      <c r="F2400">
        <v>0</v>
      </c>
      <c r="G2400" s="28"/>
      <c r="H2400" s="28"/>
      <c r="I2400" s="28"/>
    </row>
    <row r="2401" spans="1:9" ht="12.75">
      <c r="A2401" t="s">
        <v>136</v>
      </c>
      <c r="B2401" t="s">
        <v>160</v>
      </c>
      <c r="C2401" t="s">
        <v>24</v>
      </c>
      <c r="D2401">
        <v>0</v>
      </c>
      <c r="E2401">
        <v>0</v>
      </c>
      <c r="F2401">
        <v>0</v>
      </c>
      <c r="G2401" s="28"/>
      <c r="H2401" s="28"/>
      <c r="I2401" s="28"/>
    </row>
    <row r="2402" spans="1:9" ht="12.75">
      <c r="A2402" t="s">
        <v>136</v>
      </c>
      <c r="B2402" t="s">
        <v>160</v>
      </c>
      <c r="C2402" t="s">
        <v>24</v>
      </c>
      <c r="D2402">
        <v>0</v>
      </c>
      <c r="E2402">
        <v>0</v>
      </c>
      <c r="F2402">
        <v>0</v>
      </c>
      <c r="G2402" s="28"/>
      <c r="H2402" s="28"/>
      <c r="I2402" s="28"/>
    </row>
    <row r="2403" spans="1:9" ht="12.75">
      <c r="A2403" t="s">
        <v>136</v>
      </c>
      <c r="B2403" t="s">
        <v>160</v>
      </c>
      <c r="C2403" t="s">
        <v>24</v>
      </c>
      <c r="G2403" s="28"/>
      <c r="H2403" s="28"/>
      <c r="I2403" s="28"/>
    </row>
    <row r="2404" spans="1:9" ht="12.75">
      <c r="A2404" t="s">
        <v>136</v>
      </c>
      <c r="B2404" t="s">
        <v>160</v>
      </c>
      <c r="C2404" t="s">
        <v>24</v>
      </c>
      <c r="D2404">
        <v>0</v>
      </c>
      <c r="E2404">
        <v>0</v>
      </c>
      <c r="F2404">
        <v>0</v>
      </c>
      <c r="G2404" s="28"/>
      <c r="H2404" s="28"/>
      <c r="I2404" s="28"/>
    </row>
    <row r="2405" spans="1:9" ht="12.75">
      <c r="A2405" t="s">
        <v>136</v>
      </c>
      <c r="B2405" t="s">
        <v>160</v>
      </c>
      <c r="C2405" t="s">
        <v>24</v>
      </c>
      <c r="D2405">
        <v>0</v>
      </c>
      <c r="E2405">
        <v>0</v>
      </c>
      <c r="F2405">
        <v>0</v>
      </c>
      <c r="G2405" s="28"/>
      <c r="H2405" s="28"/>
      <c r="I2405" s="28"/>
    </row>
    <row r="2406" spans="1:9" ht="12.75">
      <c r="A2406" t="s">
        <v>136</v>
      </c>
      <c r="B2406" t="s">
        <v>160</v>
      </c>
      <c r="C2406" t="s">
        <v>24</v>
      </c>
      <c r="D2406">
        <v>0</v>
      </c>
      <c r="E2406">
        <v>0</v>
      </c>
      <c r="F2406">
        <v>0</v>
      </c>
      <c r="G2406" s="28"/>
      <c r="H2406" s="28"/>
      <c r="I2406" s="28"/>
    </row>
    <row r="2407" spans="1:9" ht="12.75">
      <c r="A2407" t="s">
        <v>136</v>
      </c>
      <c r="B2407" t="s">
        <v>160</v>
      </c>
      <c r="C2407" t="s">
        <v>24</v>
      </c>
      <c r="D2407">
        <v>0</v>
      </c>
      <c r="E2407">
        <v>0</v>
      </c>
      <c r="F2407">
        <v>0</v>
      </c>
      <c r="G2407" s="28"/>
      <c r="H2407" s="28"/>
      <c r="I2407" s="28"/>
    </row>
    <row r="2408" spans="1:9" ht="12.75">
      <c r="A2408" t="s">
        <v>136</v>
      </c>
      <c r="B2408" t="s">
        <v>160</v>
      </c>
      <c r="C2408" t="s">
        <v>24</v>
      </c>
      <c r="D2408">
        <v>0</v>
      </c>
      <c r="E2408">
        <v>0</v>
      </c>
      <c r="F2408">
        <v>0</v>
      </c>
      <c r="G2408" s="28"/>
      <c r="H2408" s="28"/>
      <c r="I2408" s="28"/>
    </row>
    <row r="2409" spans="1:9" ht="12.75">
      <c r="A2409" t="s">
        <v>136</v>
      </c>
      <c r="B2409" t="s">
        <v>160</v>
      </c>
      <c r="C2409" t="s">
        <v>24</v>
      </c>
      <c r="D2409">
        <v>0</v>
      </c>
      <c r="E2409">
        <v>0</v>
      </c>
      <c r="F2409">
        <v>0</v>
      </c>
      <c r="G2409" s="28"/>
      <c r="H2409" s="28"/>
      <c r="I2409" s="28"/>
    </row>
    <row r="2410" spans="1:9" ht="12.75">
      <c r="A2410" t="s">
        <v>136</v>
      </c>
      <c r="B2410" t="s">
        <v>160</v>
      </c>
      <c r="C2410" t="s">
        <v>24</v>
      </c>
      <c r="D2410">
        <v>2</v>
      </c>
      <c r="E2410">
        <v>0</v>
      </c>
      <c r="F2410">
        <v>0</v>
      </c>
      <c r="G2410" s="28"/>
      <c r="H2410" s="28"/>
      <c r="I2410" s="28"/>
    </row>
    <row r="2411" spans="1:9" ht="12.75">
      <c r="A2411" t="s">
        <v>136</v>
      </c>
      <c r="B2411" t="s">
        <v>160</v>
      </c>
      <c r="C2411" t="s">
        <v>24</v>
      </c>
      <c r="D2411">
        <v>0</v>
      </c>
      <c r="E2411">
        <v>0</v>
      </c>
      <c r="F2411">
        <v>0</v>
      </c>
      <c r="G2411" s="28"/>
      <c r="H2411" s="28"/>
      <c r="I2411" s="28"/>
    </row>
    <row r="2412" spans="1:9" ht="12.75">
      <c r="A2412" t="s">
        <v>136</v>
      </c>
      <c r="B2412" t="s">
        <v>160</v>
      </c>
      <c r="C2412" t="s">
        <v>24</v>
      </c>
      <c r="D2412">
        <v>0</v>
      </c>
      <c r="E2412">
        <v>0</v>
      </c>
      <c r="F2412">
        <v>0</v>
      </c>
      <c r="G2412" s="28"/>
      <c r="H2412" s="28"/>
      <c r="I2412" s="28"/>
    </row>
    <row r="2413" spans="1:9" ht="12.75">
      <c r="A2413" t="s">
        <v>136</v>
      </c>
      <c r="B2413" t="s">
        <v>160</v>
      </c>
      <c r="C2413" t="s">
        <v>24</v>
      </c>
      <c r="D2413">
        <v>0</v>
      </c>
      <c r="E2413">
        <v>0</v>
      </c>
      <c r="F2413">
        <v>0</v>
      </c>
      <c r="G2413" s="28"/>
      <c r="H2413" s="28"/>
      <c r="I2413" s="28"/>
    </row>
    <row r="2414" spans="1:9" ht="12.75">
      <c r="A2414" t="s">
        <v>136</v>
      </c>
      <c r="B2414" t="s">
        <v>160</v>
      </c>
      <c r="C2414" t="s">
        <v>24</v>
      </c>
      <c r="D2414">
        <v>0</v>
      </c>
      <c r="E2414">
        <v>0</v>
      </c>
      <c r="F2414">
        <v>0</v>
      </c>
      <c r="G2414" s="28"/>
      <c r="H2414" s="28"/>
      <c r="I2414" s="28"/>
    </row>
    <row r="2415" spans="1:9" ht="12.75">
      <c r="A2415" t="s">
        <v>136</v>
      </c>
      <c r="B2415" t="s">
        <v>160</v>
      </c>
      <c r="C2415" t="s">
        <v>24</v>
      </c>
      <c r="D2415">
        <v>0</v>
      </c>
      <c r="E2415">
        <v>0</v>
      </c>
      <c r="F2415">
        <v>0</v>
      </c>
      <c r="G2415" s="28"/>
      <c r="H2415" s="28"/>
      <c r="I2415" s="28"/>
    </row>
    <row r="2416" spans="1:9" ht="12.75">
      <c r="A2416" t="s">
        <v>136</v>
      </c>
      <c r="B2416" t="s">
        <v>160</v>
      </c>
      <c r="C2416" t="s">
        <v>24</v>
      </c>
      <c r="D2416">
        <v>0</v>
      </c>
      <c r="E2416">
        <v>0</v>
      </c>
      <c r="F2416">
        <v>0</v>
      </c>
      <c r="G2416" s="28">
        <f>SUM(D2388:D2416)/14</f>
        <v>0.7142857142857143</v>
      </c>
      <c r="H2416" s="28">
        <f>SUM(E2388:E2416)/14</f>
        <v>0</v>
      </c>
      <c r="I2416" s="28">
        <f>SUM(F2388:F2416)/14</f>
        <v>0</v>
      </c>
    </row>
    <row r="2417" spans="7:9" ht="12.75">
      <c r="G2417" s="28"/>
      <c r="H2417" s="28"/>
      <c r="I2417" s="28"/>
    </row>
    <row r="2418" spans="1:9" ht="12.75">
      <c r="A2418" t="s">
        <v>136</v>
      </c>
      <c r="B2418" t="s">
        <v>37</v>
      </c>
      <c r="C2418" t="s">
        <v>16</v>
      </c>
      <c r="D2418">
        <v>2</v>
      </c>
      <c r="E2418">
        <v>0</v>
      </c>
      <c r="F2418">
        <v>0</v>
      </c>
      <c r="G2418" s="28"/>
      <c r="H2418" s="28"/>
      <c r="I2418" s="28"/>
    </row>
    <row r="2419" spans="1:9" ht="12.75">
      <c r="A2419" t="s">
        <v>136</v>
      </c>
      <c r="B2419" t="s">
        <v>37</v>
      </c>
      <c r="C2419" t="s">
        <v>16</v>
      </c>
      <c r="D2419">
        <v>0</v>
      </c>
      <c r="E2419">
        <v>0</v>
      </c>
      <c r="F2419">
        <v>0</v>
      </c>
      <c r="G2419" s="28"/>
      <c r="H2419" s="28"/>
      <c r="I2419" s="28"/>
    </row>
    <row r="2420" spans="1:9" ht="12.75">
      <c r="A2420" t="s">
        <v>136</v>
      </c>
      <c r="B2420" t="s">
        <v>37</v>
      </c>
      <c r="C2420" t="s">
        <v>16</v>
      </c>
      <c r="D2420">
        <v>0</v>
      </c>
      <c r="E2420">
        <v>0</v>
      </c>
      <c r="F2420">
        <v>0</v>
      </c>
      <c r="G2420" s="28"/>
      <c r="H2420" s="28"/>
      <c r="I2420" s="28"/>
    </row>
    <row r="2421" spans="1:9" ht="12.75">
      <c r="A2421" t="s">
        <v>136</v>
      </c>
      <c r="B2421" t="s">
        <v>37</v>
      </c>
      <c r="C2421" t="s">
        <v>16</v>
      </c>
      <c r="D2421">
        <v>0</v>
      </c>
      <c r="E2421">
        <v>0</v>
      </c>
      <c r="F2421">
        <v>0</v>
      </c>
      <c r="G2421" s="28"/>
      <c r="H2421" s="28"/>
      <c r="I2421" s="28"/>
    </row>
    <row r="2422" spans="1:9" ht="12.75">
      <c r="A2422" t="s">
        <v>136</v>
      </c>
      <c r="B2422" t="s">
        <v>37</v>
      </c>
      <c r="C2422" t="s">
        <v>16</v>
      </c>
      <c r="D2422">
        <v>0</v>
      </c>
      <c r="E2422">
        <v>0</v>
      </c>
      <c r="F2422">
        <v>0</v>
      </c>
      <c r="G2422" s="28"/>
      <c r="H2422" s="28"/>
      <c r="I2422" s="28"/>
    </row>
    <row r="2423" spans="1:9" ht="12.75">
      <c r="A2423" t="s">
        <v>136</v>
      </c>
      <c r="B2423" t="s">
        <v>37</v>
      </c>
      <c r="C2423" t="s">
        <v>16</v>
      </c>
      <c r="D2423">
        <v>0</v>
      </c>
      <c r="E2423">
        <v>0</v>
      </c>
      <c r="F2423">
        <v>0</v>
      </c>
      <c r="G2423" s="28"/>
      <c r="H2423" s="28"/>
      <c r="I2423" s="28"/>
    </row>
    <row r="2424" spans="1:9" ht="12.75">
      <c r="A2424" t="s">
        <v>136</v>
      </c>
      <c r="B2424" t="s">
        <v>37</v>
      </c>
      <c r="C2424" t="s">
        <v>16</v>
      </c>
      <c r="D2424">
        <v>1</v>
      </c>
      <c r="E2424">
        <v>0</v>
      </c>
      <c r="F2424">
        <v>0</v>
      </c>
      <c r="G2424" s="28"/>
      <c r="H2424" s="28"/>
      <c r="I2424" s="28"/>
    </row>
    <row r="2425" spans="1:9" ht="12.75">
      <c r="A2425" t="s">
        <v>136</v>
      </c>
      <c r="B2425" t="s">
        <v>37</v>
      </c>
      <c r="C2425" t="s">
        <v>16</v>
      </c>
      <c r="D2425">
        <v>0</v>
      </c>
      <c r="E2425">
        <v>0</v>
      </c>
      <c r="F2425">
        <v>0</v>
      </c>
      <c r="G2425" s="30">
        <f>SUM(D2418:D2425)/8</f>
        <v>0.375</v>
      </c>
      <c r="H2425" s="30">
        <f>SUM(E2418:E2425)/8</f>
        <v>0</v>
      </c>
      <c r="I2425" s="30">
        <f>SUM(F2418:F2425)/8</f>
        <v>0</v>
      </c>
    </row>
    <row r="2426" spans="1:9" ht="12.75">
      <c r="A2426" t="s">
        <v>136</v>
      </c>
      <c r="B2426" t="s">
        <v>37</v>
      </c>
      <c r="C2426" t="s">
        <v>55</v>
      </c>
      <c r="D2426">
        <v>0</v>
      </c>
      <c r="E2426">
        <v>0</v>
      </c>
      <c r="F2426">
        <v>0</v>
      </c>
      <c r="G2426" s="30"/>
      <c r="H2426" s="30"/>
      <c r="I2426" s="30"/>
    </row>
    <row r="2427" spans="1:9" ht="12.75">
      <c r="A2427" t="s">
        <v>136</v>
      </c>
      <c r="B2427" t="s">
        <v>37</v>
      </c>
      <c r="C2427" t="s">
        <v>55</v>
      </c>
      <c r="D2427">
        <v>0</v>
      </c>
      <c r="E2427">
        <v>0</v>
      </c>
      <c r="F2427">
        <v>0</v>
      </c>
      <c r="G2427" s="30"/>
      <c r="H2427" s="30"/>
      <c r="I2427" s="30"/>
    </row>
    <row r="2428" spans="1:9" ht="12.75">
      <c r="A2428" t="s">
        <v>136</v>
      </c>
      <c r="B2428" t="s">
        <v>37</v>
      </c>
      <c r="C2428" t="s">
        <v>55</v>
      </c>
      <c r="D2428">
        <v>0</v>
      </c>
      <c r="E2428">
        <v>0</v>
      </c>
      <c r="F2428">
        <v>0</v>
      </c>
      <c r="G2428" s="30"/>
      <c r="H2428" s="30"/>
      <c r="I2428" s="30"/>
    </row>
    <row r="2429" spans="1:9" ht="12.75">
      <c r="A2429" t="s">
        <v>136</v>
      </c>
      <c r="B2429" t="s">
        <v>37</v>
      </c>
      <c r="C2429" t="s">
        <v>55</v>
      </c>
      <c r="D2429">
        <v>0</v>
      </c>
      <c r="E2429">
        <v>0</v>
      </c>
      <c r="F2429">
        <v>0</v>
      </c>
      <c r="G2429" s="30"/>
      <c r="H2429" s="30"/>
      <c r="I2429" s="30"/>
    </row>
    <row r="2430" spans="1:9" ht="12.75">
      <c r="A2430" t="s">
        <v>136</v>
      </c>
      <c r="B2430" t="s">
        <v>37</v>
      </c>
      <c r="C2430" t="s">
        <v>55</v>
      </c>
      <c r="D2430">
        <v>0</v>
      </c>
      <c r="E2430">
        <v>0</v>
      </c>
      <c r="F2430">
        <v>0</v>
      </c>
      <c r="G2430" s="30"/>
      <c r="H2430" s="30"/>
      <c r="I2430" s="30"/>
    </row>
    <row r="2431" spans="1:9" ht="12.75">
      <c r="A2431" t="s">
        <v>136</v>
      </c>
      <c r="B2431" t="s">
        <v>37</v>
      </c>
      <c r="C2431" t="s">
        <v>55</v>
      </c>
      <c r="D2431">
        <v>0</v>
      </c>
      <c r="E2431">
        <v>0</v>
      </c>
      <c r="F2431">
        <v>0</v>
      </c>
      <c r="G2431" s="30"/>
      <c r="H2431" s="30"/>
      <c r="I2431" s="30"/>
    </row>
    <row r="2432" spans="1:9" ht="12.75">
      <c r="A2432" t="s">
        <v>136</v>
      </c>
      <c r="B2432" t="s">
        <v>37</v>
      </c>
      <c r="C2432" t="s">
        <v>55</v>
      </c>
      <c r="D2432">
        <v>0</v>
      </c>
      <c r="E2432">
        <v>0</v>
      </c>
      <c r="F2432">
        <v>0</v>
      </c>
      <c r="G2432" s="30">
        <f>SUM(D2426:D2432)/7</f>
        <v>0</v>
      </c>
      <c r="H2432" s="30">
        <f>SUM(E2426:E2432)/7</f>
        <v>0</v>
      </c>
      <c r="I2432" s="30">
        <f>SUM(F2426:F2432)/7</f>
        <v>0</v>
      </c>
    </row>
    <row r="2433" spans="1:9" ht="12.75">
      <c r="A2433" t="s">
        <v>136</v>
      </c>
      <c r="B2433" t="s">
        <v>37</v>
      </c>
      <c r="C2433" t="s">
        <v>24</v>
      </c>
      <c r="D2433">
        <v>2</v>
      </c>
      <c r="E2433">
        <v>0</v>
      </c>
      <c r="F2433">
        <v>0</v>
      </c>
      <c r="G2433" s="30"/>
      <c r="H2433" s="30"/>
      <c r="I2433" s="30"/>
    </row>
    <row r="2434" spans="1:9" ht="12.75">
      <c r="A2434" t="s">
        <v>136</v>
      </c>
      <c r="B2434" t="s">
        <v>37</v>
      </c>
      <c r="C2434" t="s">
        <v>24</v>
      </c>
      <c r="D2434">
        <v>0</v>
      </c>
      <c r="E2434">
        <v>0</v>
      </c>
      <c r="F2434">
        <v>0</v>
      </c>
      <c r="G2434" s="30"/>
      <c r="H2434" s="30"/>
      <c r="I2434" s="30"/>
    </row>
    <row r="2435" spans="1:9" ht="12.75">
      <c r="A2435" t="s">
        <v>136</v>
      </c>
      <c r="B2435" t="s">
        <v>37</v>
      </c>
      <c r="C2435" t="s">
        <v>24</v>
      </c>
      <c r="D2435">
        <v>0</v>
      </c>
      <c r="E2435">
        <v>0</v>
      </c>
      <c r="F2435">
        <v>0</v>
      </c>
      <c r="G2435" s="30"/>
      <c r="H2435" s="30"/>
      <c r="I2435" s="30"/>
    </row>
    <row r="2436" spans="1:9" ht="12.75">
      <c r="A2436" t="s">
        <v>136</v>
      </c>
      <c r="B2436" t="s">
        <v>37</v>
      </c>
      <c r="C2436" t="s">
        <v>24</v>
      </c>
      <c r="D2436">
        <v>0</v>
      </c>
      <c r="E2436">
        <v>0</v>
      </c>
      <c r="F2436">
        <v>0</v>
      </c>
      <c r="G2436" s="30"/>
      <c r="H2436" s="30"/>
      <c r="I2436" s="30"/>
    </row>
    <row r="2437" spans="1:9" ht="12.75">
      <c r="A2437" t="s">
        <v>136</v>
      </c>
      <c r="B2437" t="s">
        <v>37</v>
      </c>
      <c r="C2437" t="s">
        <v>24</v>
      </c>
      <c r="D2437">
        <v>0</v>
      </c>
      <c r="E2437">
        <v>0</v>
      </c>
      <c r="F2437">
        <v>0</v>
      </c>
      <c r="G2437" s="30"/>
      <c r="H2437" s="30"/>
      <c r="I2437" s="30"/>
    </row>
    <row r="2438" spans="1:9" ht="12.75">
      <c r="A2438" t="s">
        <v>136</v>
      </c>
      <c r="B2438" t="s">
        <v>37</v>
      </c>
      <c r="C2438" t="s">
        <v>24</v>
      </c>
      <c r="D2438">
        <v>0</v>
      </c>
      <c r="E2438">
        <v>0</v>
      </c>
      <c r="F2438">
        <v>0</v>
      </c>
      <c r="G2438" s="30"/>
      <c r="H2438" s="30"/>
      <c r="I2438" s="30"/>
    </row>
    <row r="2439" spans="1:9" ht="12.75">
      <c r="A2439" t="s">
        <v>136</v>
      </c>
      <c r="B2439" t="s">
        <v>37</v>
      </c>
      <c r="C2439" t="s">
        <v>24</v>
      </c>
      <c r="D2439">
        <v>1</v>
      </c>
      <c r="E2439">
        <v>0</v>
      </c>
      <c r="F2439">
        <v>0</v>
      </c>
      <c r="G2439" s="30"/>
      <c r="H2439" s="30"/>
      <c r="I2439" s="30"/>
    </row>
    <row r="2440" spans="1:9" ht="12.75">
      <c r="A2440" t="s">
        <v>136</v>
      </c>
      <c r="B2440" t="s">
        <v>37</v>
      </c>
      <c r="C2440" t="s">
        <v>24</v>
      </c>
      <c r="D2440">
        <v>0</v>
      </c>
      <c r="E2440">
        <v>0</v>
      </c>
      <c r="F2440">
        <v>0</v>
      </c>
      <c r="G2440" s="30"/>
      <c r="H2440" s="30"/>
      <c r="I2440" s="30"/>
    </row>
    <row r="2441" spans="1:9" ht="12.75">
      <c r="A2441" t="s">
        <v>136</v>
      </c>
      <c r="B2441" t="s">
        <v>37</v>
      </c>
      <c r="C2441" t="s">
        <v>24</v>
      </c>
      <c r="D2441">
        <v>3</v>
      </c>
      <c r="E2441">
        <v>0</v>
      </c>
      <c r="F2441">
        <v>0</v>
      </c>
      <c r="G2441" s="30"/>
      <c r="H2441" s="30"/>
      <c r="I2441" s="30"/>
    </row>
    <row r="2442" spans="1:9" ht="12.75">
      <c r="A2442" t="s">
        <v>136</v>
      </c>
      <c r="B2442" t="s">
        <v>37</v>
      </c>
      <c r="C2442" t="s">
        <v>24</v>
      </c>
      <c r="D2442">
        <v>0</v>
      </c>
      <c r="E2442">
        <v>0</v>
      </c>
      <c r="F2442">
        <v>0</v>
      </c>
      <c r="G2442" s="30"/>
      <c r="H2442" s="30"/>
      <c r="I2442" s="30"/>
    </row>
    <row r="2443" spans="1:9" ht="12.75">
      <c r="A2443" t="s">
        <v>136</v>
      </c>
      <c r="B2443" t="s">
        <v>37</v>
      </c>
      <c r="C2443" t="s">
        <v>24</v>
      </c>
      <c r="D2443">
        <v>0</v>
      </c>
      <c r="E2443">
        <v>0</v>
      </c>
      <c r="F2443">
        <v>0</v>
      </c>
      <c r="G2443" s="30"/>
      <c r="H2443" s="30"/>
      <c r="I2443" s="30"/>
    </row>
    <row r="2444" spans="1:9" ht="12.75">
      <c r="A2444" t="s">
        <v>136</v>
      </c>
      <c r="B2444" t="s">
        <v>37</v>
      </c>
      <c r="C2444" t="s">
        <v>24</v>
      </c>
      <c r="D2444">
        <v>0</v>
      </c>
      <c r="E2444">
        <v>0</v>
      </c>
      <c r="F2444">
        <v>0</v>
      </c>
      <c r="G2444" s="30"/>
      <c r="H2444" s="30"/>
      <c r="I2444" s="30"/>
    </row>
    <row r="2445" spans="1:9" ht="12.75">
      <c r="A2445" t="s">
        <v>136</v>
      </c>
      <c r="B2445" t="s">
        <v>37</v>
      </c>
      <c r="C2445" t="s">
        <v>24</v>
      </c>
      <c r="D2445">
        <v>0</v>
      </c>
      <c r="E2445">
        <v>0</v>
      </c>
      <c r="F2445">
        <v>0</v>
      </c>
      <c r="G2445" s="30"/>
      <c r="H2445" s="30"/>
      <c r="I2445" s="30"/>
    </row>
    <row r="2446" spans="1:9" ht="12.75">
      <c r="A2446" t="s">
        <v>136</v>
      </c>
      <c r="B2446" t="s">
        <v>37</v>
      </c>
      <c r="C2446" t="s">
        <v>24</v>
      </c>
      <c r="D2446">
        <v>0</v>
      </c>
      <c r="E2446">
        <v>0</v>
      </c>
      <c r="F2446">
        <v>0</v>
      </c>
      <c r="G2446" s="30"/>
      <c r="H2446" s="30"/>
      <c r="I2446" s="30"/>
    </row>
    <row r="2447" spans="1:9" ht="12.75">
      <c r="A2447" t="s">
        <v>136</v>
      </c>
      <c r="B2447" t="s">
        <v>37</v>
      </c>
      <c r="C2447" t="s">
        <v>24</v>
      </c>
      <c r="D2447">
        <v>0</v>
      </c>
      <c r="E2447">
        <v>0</v>
      </c>
      <c r="F2447">
        <v>0</v>
      </c>
      <c r="G2447" s="30">
        <f>SUM(D2433:D2447)/15</f>
        <v>0.4</v>
      </c>
      <c r="H2447" s="30">
        <f>SUM(E2433:E2447)/15</f>
        <v>0</v>
      </c>
      <c r="I2447" s="30">
        <f>SUM(F2433:F2447)/15</f>
        <v>0</v>
      </c>
    </row>
    <row r="2448" spans="7:9" ht="12.75">
      <c r="G2448" s="28"/>
      <c r="H2448" s="28"/>
      <c r="I2448" s="28"/>
    </row>
    <row r="2449" spans="1:9" ht="12.75">
      <c r="A2449" t="s">
        <v>136</v>
      </c>
      <c r="B2449" t="s">
        <v>38</v>
      </c>
      <c r="C2449" t="s">
        <v>16</v>
      </c>
      <c r="D2449">
        <v>16</v>
      </c>
      <c r="E2449">
        <v>0</v>
      </c>
      <c r="F2449">
        <v>0</v>
      </c>
      <c r="G2449" s="28"/>
      <c r="H2449" s="28"/>
      <c r="I2449" s="28"/>
    </row>
    <row r="2450" spans="1:9" ht="12.75">
      <c r="A2450" t="s">
        <v>136</v>
      </c>
      <c r="B2450" t="s">
        <v>38</v>
      </c>
      <c r="C2450" t="s">
        <v>16</v>
      </c>
      <c r="D2450">
        <v>5</v>
      </c>
      <c r="E2450">
        <v>1</v>
      </c>
      <c r="F2450">
        <v>0</v>
      </c>
      <c r="G2450" s="28"/>
      <c r="H2450" s="28"/>
      <c r="I2450" s="28"/>
    </row>
    <row r="2451" spans="1:9" ht="12.75">
      <c r="A2451" t="s">
        <v>136</v>
      </c>
      <c r="B2451" t="s">
        <v>38</v>
      </c>
      <c r="C2451" t="s">
        <v>16</v>
      </c>
      <c r="D2451">
        <v>3</v>
      </c>
      <c r="E2451">
        <v>2</v>
      </c>
      <c r="F2451">
        <v>0</v>
      </c>
      <c r="G2451" s="28"/>
      <c r="H2451" s="28"/>
      <c r="I2451" s="28"/>
    </row>
    <row r="2452" spans="1:9" ht="12.75">
      <c r="A2452" t="s">
        <v>136</v>
      </c>
      <c r="B2452" t="s">
        <v>38</v>
      </c>
      <c r="C2452" t="s">
        <v>16</v>
      </c>
      <c r="D2452">
        <v>1</v>
      </c>
      <c r="E2452">
        <v>0</v>
      </c>
      <c r="F2452">
        <v>0</v>
      </c>
      <c r="G2452" s="28"/>
      <c r="H2452" s="28"/>
      <c r="I2452" s="28"/>
    </row>
    <row r="2453" spans="1:9" ht="12.75">
      <c r="A2453" t="s">
        <v>136</v>
      </c>
      <c r="B2453" t="s">
        <v>38</v>
      </c>
      <c r="C2453" t="s">
        <v>16</v>
      </c>
      <c r="D2453">
        <v>8</v>
      </c>
      <c r="E2453">
        <v>1</v>
      </c>
      <c r="F2453">
        <v>0</v>
      </c>
      <c r="G2453" s="28"/>
      <c r="H2453" s="28"/>
      <c r="I2453" s="28"/>
    </row>
    <row r="2454" spans="1:9" ht="12.75">
      <c r="A2454" t="s">
        <v>136</v>
      </c>
      <c r="B2454" t="s">
        <v>38</v>
      </c>
      <c r="C2454" t="s">
        <v>16</v>
      </c>
      <c r="D2454">
        <v>3</v>
      </c>
      <c r="E2454">
        <v>0</v>
      </c>
      <c r="F2454">
        <v>0</v>
      </c>
      <c r="G2454" s="28"/>
      <c r="H2454" s="28"/>
      <c r="I2454" s="28"/>
    </row>
    <row r="2455" spans="1:9" ht="12.75">
      <c r="A2455" t="s">
        <v>136</v>
      </c>
      <c r="B2455" t="s">
        <v>38</v>
      </c>
      <c r="C2455" t="s">
        <v>16</v>
      </c>
      <c r="D2455">
        <v>4</v>
      </c>
      <c r="E2455">
        <v>0</v>
      </c>
      <c r="F2455">
        <v>0</v>
      </c>
      <c r="G2455" s="28"/>
      <c r="H2455" s="28"/>
      <c r="I2455" s="28"/>
    </row>
    <row r="2456" spans="1:9" ht="12.75">
      <c r="A2456" t="s">
        <v>136</v>
      </c>
      <c r="B2456" t="s">
        <v>38</v>
      </c>
      <c r="C2456" t="s">
        <v>16</v>
      </c>
      <c r="D2456">
        <v>5</v>
      </c>
      <c r="E2456">
        <v>0</v>
      </c>
      <c r="F2456">
        <v>0</v>
      </c>
      <c r="G2456" s="30">
        <f>SUM(D2449:D2456)/8</f>
        <v>5.625</v>
      </c>
      <c r="H2456" s="30">
        <f>SUM(E2449:E2456)/8</f>
        <v>0.5</v>
      </c>
      <c r="I2456" s="30">
        <f>SUM(F2449:F2456)/8</f>
        <v>0</v>
      </c>
    </row>
    <row r="2457" spans="1:9" ht="12.75">
      <c r="A2457" t="s">
        <v>136</v>
      </c>
      <c r="B2457" t="s">
        <v>38</v>
      </c>
      <c r="C2457" t="s">
        <v>55</v>
      </c>
      <c r="D2457">
        <v>4</v>
      </c>
      <c r="E2457">
        <v>0</v>
      </c>
      <c r="F2457">
        <v>0</v>
      </c>
      <c r="G2457" s="30"/>
      <c r="H2457" s="30"/>
      <c r="I2457" s="30"/>
    </row>
    <row r="2458" spans="1:9" ht="12.75">
      <c r="A2458" t="s">
        <v>136</v>
      </c>
      <c r="B2458" t="s">
        <v>38</v>
      </c>
      <c r="C2458" t="s">
        <v>55</v>
      </c>
      <c r="D2458">
        <v>4</v>
      </c>
      <c r="E2458">
        <v>0</v>
      </c>
      <c r="F2458">
        <v>0</v>
      </c>
      <c r="G2458" s="30"/>
      <c r="H2458" s="30"/>
      <c r="I2458" s="30"/>
    </row>
    <row r="2459" spans="1:9" ht="12.75">
      <c r="A2459" t="s">
        <v>136</v>
      </c>
      <c r="B2459" t="s">
        <v>38</v>
      </c>
      <c r="C2459" t="s">
        <v>55</v>
      </c>
      <c r="D2459">
        <v>0</v>
      </c>
      <c r="E2459">
        <v>0</v>
      </c>
      <c r="F2459">
        <v>0</v>
      </c>
      <c r="G2459" s="30"/>
      <c r="H2459" s="30"/>
      <c r="I2459" s="30"/>
    </row>
    <row r="2460" spans="1:9" ht="12.75">
      <c r="A2460" t="s">
        <v>136</v>
      </c>
      <c r="B2460" t="s">
        <v>38</v>
      </c>
      <c r="C2460" t="s">
        <v>55</v>
      </c>
      <c r="D2460">
        <v>0</v>
      </c>
      <c r="E2460">
        <v>0</v>
      </c>
      <c r="F2460">
        <v>0</v>
      </c>
      <c r="G2460" s="30"/>
      <c r="H2460" s="30"/>
      <c r="I2460" s="30"/>
    </row>
    <row r="2461" spans="1:9" ht="12.75">
      <c r="A2461" t="s">
        <v>136</v>
      </c>
      <c r="B2461" t="s">
        <v>38</v>
      </c>
      <c r="C2461" t="s">
        <v>55</v>
      </c>
      <c r="D2461">
        <v>0</v>
      </c>
      <c r="E2461">
        <v>0</v>
      </c>
      <c r="F2461">
        <v>0</v>
      </c>
      <c r="G2461" s="30"/>
      <c r="H2461" s="30"/>
      <c r="I2461" s="30"/>
    </row>
    <row r="2462" spans="1:9" ht="12.75">
      <c r="A2462" t="s">
        <v>136</v>
      </c>
      <c r="B2462" t="s">
        <v>38</v>
      </c>
      <c r="C2462" t="s">
        <v>55</v>
      </c>
      <c r="D2462">
        <v>2</v>
      </c>
      <c r="E2462">
        <v>0</v>
      </c>
      <c r="F2462">
        <v>0</v>
      </c>
      <c r="G2462" s="30"/>
      <c r="H2462" s="30"/>
      <c r="I2462" s="30"/>
    </row>
    <row r="2463" spans="1:9" ht="12.75">
      <c r="A2463" t="s">
        <v>136</v>
      </c>
      <c r="B2463" t="s">
        <v>38</v>
      </c>
      <c r="C2463" t="s">
        <v>55</v>
      </c>
      <c r="D2463">
        <v>0</v>
      </c>
      <c r="E2463">
        <v>0</v>
      </c>
      <c r="F2463">
        <v>0</v>
      </c>
      <c r="G2463" s="30">
        <f>SUM(D2457:D2463)/7</f>
        <v>1.4285714285714286</v>
      </c>
      <c r="H2463" s="30">
        <f>SUM(E2457:E2463)/7</f>
        <v>0</v>
      </c>
      <c r="I2463" s="30">
        <f>SUM(F2457:F2463)/7</f>
        <v>0</v>
      </c>
    </row>
    <row r="2464" spans="1:9" ht="12.75">
      <c r="A2464" t="s">
        <v>136</v>
      </c>
      <c r="B2464" t="s">
        <v>38</v>
      </c>
      <c r="C2464" t="s">
        <v>24</v>
      </c>
      <c r="D2464">
        <v>15</v>
      </c>
      <c r="E2464">
        <v>0</v>
      </c>
      <c r="F2464">
        <v>0</v>
      </c>
      <c r="G2464" s="30"/>
      <c r="H2464" s="30"/>
      <c r="I2464" s="30"/>
    </row>
    <row r="2465" spans="1:9" ht="12.75">
      <c r="A2465" t="s">
        <v>136</v>
      </c>
      <c r="B2465" t="s">
        <v>38</v>
      </c>
      <c r="C2465" t="s">
        <v>24</v>
      </c>
      <c r="D2465">
        <v>5</v>
      </c>
      <c r="E2465">
        <v>0</v>
      </c>
      <c r="F2465">
        <v>0</v>
      </c>
      <c r="G2465" s="30"/>
      <c r="H2465" s="30"/>
      <c r="I2465" s="30"/>
    </row>
    <row r="2466" spans="1:9" ht="12.75">
      <c r="A2466" t="s">
        <v>136</v>
      </c>
      <c r="B2466" t="s">
        <v>38</v>
      </c>
      <c r="C2466" t="s">
        <v>24</v>
      </c>
      <c r="D2466">
        <v>4</v>
      </c>
      <c r="E2466">
        <v>0</v>
      </c>
      <c r="F2466">
        <v>0</v>
      </c>
      <c r="G2466" s="30"/>
      <c r="H2466" s="30"/>
      <c r="I2466" s="30"/>
    </row>
    <row r="2467" spans="1:9" ht="12.75">
      <c r="A2467" t="s">
        <v>136</v>
      </c>
      <c r="B2467" t="s">
        <v>38</v>
      </c>
      <c r="C2467" t="s">
        <v>24</v>
      </c>
      <c r="D2467">
        <v>2</v>
      </c>
      <c r="E2467">
        <v>2</v>
      </c>
      <c r="F2467">
        <v>0</v>
      </c>
      <c r="G2467" s="30"/>
      <c r="H2467" s="30"/>
      <c r="I2467" s="30"/>
    </row>
    <row r="2468" spans="1:9" ht="12.75">
      <c r="A2468" t="s">
        <v>136</v>
      </c>
      <c r="B2468" t="s">
        <v>38</v>
      </c>
      <c r="C2468" t="s">
        <v>24</v>
      </c>
      <c r="D2468">
        <v>5</v>
      </c>
      <c r="E2468">
        <v>2</v>
      </c>
      <c r="F2468">
        <v>0</v>
      </c>
      <c r="G2468" s="30"/>
      <c r="H2468" s="30"/>
      <c r="I2468" s="30"/>
    </row>
    <row r="2469" spans="1:9" ht="12.75">
      <c r="A2469" t="s">
        <v>136</v>
      </c>
      <c r="B2469" t="s">
        <v>38</v>
      </c>
      <c r="C2469" t="s">
        <v>24</v>
      </c>
      <c r="D2469">
        <v>1</v>
      </c>
      <c r="E2469">
        <v>0</v>
      </c>
      <c r="F2469">
        <v>0</v>
      </c>
      <c r="G2469" s="30"/>
      <c r="H2469" s="30"/>
      <c r="I2469" s="30"/>
    </row>
    <row r="2470" spans="1:9" ht="12.75">
      <c r="A2470" t="s">
        <v>136</v>
      </c>
      <c r="B2470" t="s">
        <v>38</v>
      </c>
      <c r="C2470" t="s">
        <v>24</v>
      </c>
      <c r="D2470">
        <v>4</v>
      </c>
      <c r="E2470">
        <v>0</v>
      </c>
      <c r="F2470">
        <v>0</v>
      </c>
      <c r="G2470" s="30"/>
      <c r="H2470" s="30"/>
      <c r="I2470" s="30"/>
    </row>
    <row r="2471" spans="1:9" ht="12.75">
      <c r="A2471" t="s">
        <v>136</v>
      </c>
      <c r="B2471" t="s">
        <v>38</v>
      </c>
      <c r="C2471" t="s">
        <v>24</v>
      </c>
      <c r="D2471">
        <v>3</v>
      </c>
      <c r="E2471">
        <v>0</v>
      </c>
      <c r="F2471">
        <v>0</v>
      </c>
      <c r="G2471" s="30"/>
      <c r="H2471" s="30"/>
      <c r="I2471" s="30"/>
    </row>
    <row r="2472" spans="1:9" ht="12.75">
      <c r="A2472" t="s">
        <v>136</v>
      </c>
      <c r="B2472" t="s">
        <v>38</v>
      </c>
      <c r="C2472" t="s">
        <v>24</v>
      </c>
      <c r="D2472">
        <v>0</v>
      </c>
      <c r="E2472">
        <v>0</v>
      </c>
      <c r="F2472">
        <v>0</v>
      </c>
      <c r="G2472" s="30"/>
      <c r="H2472" s="30"/>
      <c r="I2472" s="30"/>
    </row>
    <row r="2473" spans="1:9" ht="12.75">
      <c r="A2473" t="s">
        <v>136</v>
      </c>
      <c r="B2473" t="s">
        <v>38</v>
      </c>
      <c r="C2473" t="s">
        <v>24</v>
      </c>
      <c r="D2473">
        <v>10</v>
      </c>
      <c r="E2473">
        <v>0</v>
      </c>
      <c r="F2473">
        <v>0</v>
      </c>
      <c r="G2473" s="30"/>
      <c r="H2473" s="30"/>
      <c r="I2473" s="30"/>
    </row>
    <row r="2474" spans="1:9" ht="12.75">
      <c r="A2474" t="s">
        <v>136</v>
      </c>
      <c r="B2474" t="s">
        <v>38</v>
      </c>
      <c r="C2474" t="s">
        <v>24</v>
      </c>
      <c r="D2474">
        <v>0</v>
      </c>
      <c r="E2474">
        <v>0</v>
      </c>
      <c r="F2474">
        <v>0</v>
      </c>
      <c r="G2474" s="30"/>
      <c r="H2474" s="30"/>
      <c r="I2474" s="30"/>
    </row>
    <row r="2475" spans="1:9" ht="12.75">
      <c r="A2475" t="s">
        <v>136</v>
      </c>
      <c r="B2475" t="s">
        <v>38</v>
      </c>
      <c r="C2475" t="s">
        <v>24</v>
      </c>
      <c r="D2475">
        <v>6</v>
      </c>
      <c r="E2475">
        <v>2</v>
      </c>
      <c r="F2475">
        <v>0</v>
      </c>
      <c r="G2475" s="30"/>
      <c r="H2475" s="30"/>
      <c r="I2475" s="30"/>
    </row>
    <row r="2476" spans="1:9" ht="12.75">
      <c r="A2476" t="s">
        <v>136</v>
      </c>
      <c r="B2476" t="s">
        <v>38</v>
      </c>
      <c r="C2476" t="s">
        <v>24</v>
      </c>
      <c r="D2476">
        <v>0</v>
      </c>
      <c r="E2476">
        <v>0</v>
      </c>
      <c r="F2476">
        <v>0</v>
      </c>
      <c r="G2476" s="30"/>
      <c r="H2476" s="30"/>
      <c r="I2476" s="30"/>
    </row>
    <row r="2477" spans="1:9" ht="12.75">
      <c r="A2477" t="s">
        <v>136</v>
      </c>
      <c r="B2477" t="s">
        <v>38</v>
      </c>
      <c r="C2477" t="s">
        <v>24</v>
      </c>
      <c r="D2477">
        <v>2</v>
      </c>
      <c r="E2477">
        <v>0</v>
      </c>
      <c r="F2477">
        <v>0</v>
      </c>
      <c r="G2477" s="30"/>
      <c r="H2477" s="30"/>
      <c r="I2477" s="30"/>
    </row>
    <row r="2478" spans="1:9" ht="12.75">
      <c r="A2478" t="s">
        <v>136</v>
      </c>
      <c r="B2478" t="s">
        <v>38</v>
      </c>
      <c r="C2478" t="s">
        <v>24</v>
      </c>
      <c r="D2478">
        <v>0</v>
      </c>
      <c r="E2478">
        <v>0</v>
      </c>
      <c r="F2478">
        <v>0</v>
      </c>
      <c r="G2478" s="30">
        <f>SUM(D2464:D2478)/15</f>
        <v>3.8</v>
      </c>
      <c r="H2478" s="30">
        <f>SUM(E2464:E2478)/15</f>
        <v>0.4</v>
      </c>
      <c r="I2478" s="30">
        <f>SUM(F2464:F2478)/15</f>
        <v>0</v>
      </c>
    </row>
    <row r="2479" spans="7:9" ht="12.75">
      <c r="G2479" s="28"/>
      <c r="H2479" s="28"/>
      <c r="I2479" s="28"/>
    </row>
    <row r="2480" spans="1:11" ht="12.75">
      <c r="A2480" t="s">
        <v>136</v>
      </c>
      <c r="B2480" t="s">
        <v>39</v>
      </c>
      <c r="C2480" t="s">
        <v>16</v>
      </c>
      <c r="D2480">
        <v>17</v>
      </c>
      <c r="E2480">
        <v>0</v>
      </c>
      <c r="F2480">
        <v>0</v>
      </c>
      <c r="G2480" s="28"/>
      <c r="H2480" s="28"/>
      <c r="I2480" s="28"/>
      <c r="K2480" s="24" t="s">
        <v>164</v>
      </c>
    </row>
    <row r="2481" spans="1:9" ht="12.75">
      <c r="A2481" t="s">
        <v>136</v>
      </c>
      <c r="B2481" t="s">
        <v>39</v>
      </c>
      <c r="C2481" t="s">
        <v>16</v>
      </c>
      <c r="D2481">
        <v>8</v>
      </c>
      <c r="E2481">
        <v>0</v>
      </c>
      <c r="F2481">
        <v>0</v>
      </c>
      <c r="G2481" s="28"/>
      <c r="H2481" s="28"/>
      <c r="I2481" s="28"/>
    </row>
    <row r="2482" spans="1:9" ht="12.75">
      <c r="A2482" t="s">
        <v>136</v>
      </c>
      <c r="B2482" t="s">
        <v>39</v>
      </c>
      <c r="C2482" t="s">
        <v>16</v>
      </c>
      <c r="D2482">
        <v>7</v>
      </c>
      <c r="E2482">
        <v>0</v>
      </c>
      <c r="F2482">
        <v>0</v>
      </c>
      <c r="G2482" s="28"/>
      <c r="H2482" s="28"/>
      <c r="I2482" s="28"/>
    </row>
    <row r="2483" spans="1:9" ht="12.75">
      <c r="A2483" t="s">
        <v>136</v>
      </c>
      <c r="B2483" t="s">
        <v>39</v>
      </c>
      <c r="C2483" t="s">
        <v>16</v>
      </c>
      <c r="D2483">
        <v>3</v>
      </c>
      <c r="E2483">
        <v>0</v>
      </c>
      <c r="F2483">
        <v>0</v>
      </c>
      <c r="G2483" s="28"/>
      <c r="H2483" s="28"/>
      <c r="I2483" s="28"/>
    </row>
    <row r="2484" spans="1:9" ht="12.75">
      <c r="A2484" t="s">
        <v>136</v>
      </c>
      <c r="B2484" t="s">
        <v>39</v>
      </c>
      <c r="C2484" t="s">
        <v>16</v>
      </c>
      <c r="D2484">
        <v>8</v>
      </c>
      <c r="E2484">
        <v>0</v>
      </c>
      <c r="F2484">
        <v>0</v>
      </c>
      <c r="G2484" s="28"/>
      <c r="H2484" s="28"/>
      <c r="I2484" s="28"/>
    </row>
    <row r="2485" spans="1:9" ht="12.75">
      <c r="A2485" t="s">
        <v>136</v>
      </c>
      <c r="B2485" t="s">
        <v>39</v>
      </c>
      <c r="C2485" t="s">
        <v>16</v>
      </c>
      <c r="D2485">
        <v>0</v>
      </c>
      <c r="E2485">
        <v>0</v>
      </c>
      <c r="F2485">
        <v>0</v>
      </c>
      <c r="G2485" s="28"/>
      <c r="H2485" s="28"/>
      <c r="I2485" s="28"/>
    </row>
    <row r="2486" spans="1:9" ht="12.75">
      <c r="A2486" t="s">
        <v>136</v>
      </c>
      <c r="B2486" t="s">
        <v>39</v>
      </c>
      <c r="C2486" t="s">
        <v>16</v>
      </c>
      <c r="D2486">
        <v>5</v>
      </c>
      <c r="E2486">
        <v>0</v>
      </c>
      <c r="F2486">
        <v>0</v>
      </c>
      <c r="G2486" s="28"/>
      <c r="H2486" s="28"/>
      <c r="I2486" s="28"/>
    </row>
    <row r="2487" spans="1:9" ht="12.75">
      <c r="A2487" t="s">
        <v>136</v>
      </c>
      <c r="B2487" t="s">
        <v>39</v>
      </c>
      <c r="C2487" t="s">
        <v>16</v>
      </c>
      <c r="D2487">
        <v>6</v>
      </c>
      <c r="E2487">
        <v>0</v>
      </c>
      <c r="F2487">
        <v>0</v>
      </c>
      <c r="G2487" s="28"/>
      <c r="H2487" s="28"/>
      <c r="I2487" s="28"/>
    </row>
    <row r="2488" spans="1:9" ht="12.75">
      <c r="A2488" t="s">
        <v>136</v>
      </c>
      <c r="B2488" t="s">
        <v>39</v>
      </c>
      <c r="C2488" t="s">
        <v>16</v>
      </c>
      <c r="D2488">
        <v>11</v>
      </c>
      <c r="E2488">
        <v>0</v>
      </c>
      <c r="F2488">
        <v>0</v>
      </c>
      <c r="G2488" s="28"/>
      <c r="H2488" s="28"/>
      <c r="I2488" s="28"/>
    </row>
    <row r="2489" spans="1:9" ht="12.75">
      <c r="A2489" t="s">
        <v>136</v>
      </c>
      <c r="B2489" t="s">
        <v>39</v>
      </c>
      <c r="C2489" t="s">
        <v>16</v>
      </c>
      <c r="D2489">
        <v>6</v>
      </c>
      <c r="E2489">
        <v>0</v>
      </c>
      <c r="F2489">
        <v>0</v>
      </c>
      <c r="G2489" s="28"/>
      <c r="H2489" s="28"/>
      <c r="I2489" s="28"/>
    </row>
    <row r="2490" spans="1:9" ht="12.75">
      <c r="A2490" t="s">
        <v>136</v>
      </c>
      <c r="B2490" t="s">
        <v>39</v>
      </c>
      <c r="C2490" t="s">
        <v>16</v>
      </c>
      <c r="D2490">
        <v>5</v>
      </c>
      <c r="E2490">
        <v>0</v>
      </c>
      <c r="F2490">
        <v>0</v>
      </c>
      <c r="G2490" s="28"/>
      <c r="H2490" s="28"/>
      <c r="I2490" s="28"/>
    </row>
    <row r="2491" spans="1:9" ht="12.75">
      <c r="A2491" t="s">
        <v>136</v>
      </c>
      <c r="B2491" t="s">
        <v>39</v>
      </c>
      <c r="C2491" t="s">
        <v>16</v>
      </c>
      <c r="D2491">
        <v>4</v>
      </c>
      <c r="E2491">
        <v>0</v>
      </c>
      <c r="F2491">
        <v>0</v>
      </c>
      <c r="G2491" s="28"/>
      <c r="H2491" s="28"/>
      <c r="I2491" s="28"/>
    </row>
    <row r="2492" spans="1:9" ht="12.75">
      <c r="A2492" t="s">
        <v>136</v>
      </c>
      <c r="B2492" t="s">
        <v>39</v>
      </c>
      <c r="C2492" t="s">
        <v>16</v>
      </c>
      <c r="D2492">
        <v>7</v>
      </c>
      <c r="E2492">
        <v>0</v>
      </c>
      <c r="F2492">
        <v>0</v>
      </c>
      <c r="G2492" s="28"/>
      <c r="H2492" s="28"/>
      <c r="I2492" s="28"/>
    </row>
    <row r="2493" spans="1:9" ht="12.75">
      <c r="A2493" t="s">
        <v>136</v>
      </c>
      <c r="B2493" t="s">
        <v>39</v>
      </c>
      <c r="C2493" t="s">
        <v>16</v>
      </c>
      <c r="D2493">
        <v>3</v>
      </c>
      <c r="E2493">
        <v>0</v>
      </c>
      <c r="F2493">
        <v>0</v>
      </c>
      <c r="G2493" s="28"/>
      <c r="H2493" s="28"/>
      <c r="I2493" s="28"/>
    </row>
    <row r="2494" spans="1:9" ht="12.75">
      <c r="A2494" t="s">
        <v>136</v>
      </c>
      <c r="B2494" t="s">
        <v>39</v>
      </c>
      <c r="C2494" t="s">
        <v>16</v>
      </c>
      <c r="D2494">
        <v>1</v>
      </c>
      <c r="E2494">
        <v>0</v>
      </c>
      <c r="F2494">
        <v>0</v>
      </c>
      <c r="G2494" s="28">
        <f>SUM(D2480:D2493)/7</f>
        <v>12.857142857142858</v>
      </c>
      <c r="H2494" s="28">
        <f>SUM(E2480:E2493)/7</f>
        <v>0</v>
      </c>
      <c r="I2494" s="28">
        <f>SUM(F2480:F2493)/7</f>
        <v>0</v>
      </c>
    </row>
    <row r="2495" spans="1:9" ht="12.75">
      <c r="A2495" t="s">
        <v>136</v>
      </c>
      <c r="B2495" t="s">
        <v>39</v>
      </c>
      <c r="C2495" t="s">
        <v>55</v>
      </c>
      <c r="D2495">
        <v>3</v>
      </c>
      <c r="E2495">
        <v>0</v>
      </c>
      <c r="F2495">
        <v>0</v>
      </c>
      <c r="G2495" s="28"/>
      <c r="H2495" s="28"/>
      <c r="I2495" s="28"/>
    </row>
    <row r="2496" spans="1:9" ht="12.75">
      <c r="A2496" t="s">
        <v>136</v>
      </c>
      <c r="B2496" t="s">
        <v>39</v>
      </c>
      <c r="C2496" t="s">
        <v>55</v>
      </c>
      <c r="D2496">
        <v>2</v>
      </c>
      <c r="E2496">
        <v>0</v>
      </c>
      <c r="F2496">
        <v>0</v>
      </c>
      <c r="G2496" s="28"/>
      <c r="H2496" s="28"/>
      <c r="I2496" s="28"/>
    </row>
    <row r="2497" spans="1:9" ht="12.75">
      <c r="A2497" t="s">
        <v>136</v>
      </c>
      <c r="B2497" t="s">
        <v>39</v>
      </c>
      <c r="C2497" t="s">
        <v>55</v>
      </c>
      <c r="D2497">
        <v>6</v>
      </c>
      <c r="E2497">
        <v>0</v>
      </c>
      <c r="F2497">
        <v>0</v>
      </c>
      <c r="G2497" s="28"/>
      <c r="H2497" s="28"/>
      <c r="I2497" s="28"/>
    </row>
    <row r="2498" spans="1:9" ht="12.75">
      <c r="A2498" t="s">
        <v>136</v>
      </c>
      <c r="B2498" t="s">
        <v>39</v>
      </c>
      <c r="C2498" t="s">
        <v>55</v>
      </c>
      <c r="D2498">
        <v>2</v>
      </c>
      <c r="E2498">
        <v>0</v>
      </c>
      <c r="F2498">
        <v>0</v>
      </c>
      <c r="G2498" s="28"/>
      <c r="H2498" s="28"/>
      <c r="I2498" s="28"/>
    </row>
    <row r="2499" spans="1:9" ht="12.75">
      <c r="A2499" t="s">
        <v>136</v>
      </c>
      <c r="B2499" t="s">
        <v>39</v>
      </c>
      <c r="C2499" t="s">
        <v>55</v>
      </c>
      <c r="D2499">
        <v>0</v>
      </c>
      <c r="E2499">
        <v>0</v>
      </c>
      <c r="F2499">
        <v>0</v>
      </c>
      <c r="G2499" s="28"/>
      <c r="H2499" s="28"/>
      <c r="I2499" s="28"/>
    </row>
    <row r="2500" spans="1:9" ht="12.75">
      <c r="A2500" t="s">
        <v>136</v>
      </c>
      <c r="B2500" t="s">
        <v>39</v>
      </c>
      <c r="C2500" t="s">
        <v>55</v>
      </c>
      <c r="D2500">
        <v>3</v>
      </c>
      <c r="E2500">
        <v>0</v>
      </c>
      <c r="F2500">
        <v>0</v>
      </c>
      <c r="G2500" s="28"/>
      <c r="H2500" s="28"/>
      <c r="I2500" s="28"/>
    </row>
    <row r="2501" spans="1:9" ht="12.75">
      <c r="A2501" t="s">
        <v>136</v>
      </c>
      <c r="B2501" t="s">
        <v>39</v>
      </c>
      <c r="C2501" t="s">
        <v>55</v>
      </c>
      <c r="D2501">
        <v>0</v>
      </c>
      <c r="E2501">
        <v>0</v>
      </c>
      <c r="F2501">
        <v>0</v>
      </c>
      <c r="G2501" s="28"/>
      <c r="H2501" s="28"/>
      <c r="I2501" s="28"/>
    </row>
    <row r="2502" spans="1:9" ht="12.75">
      <c r="A2502" t="s">
        <v>136</v>
      </c>
      <c r="B2502" t="s">
        <v>39</v>
      </c>
      <c r="C2502" t="s">
        <v>55</v>
      </c>
      <c r="D2502">
        <v>2</v>
      </c>
      <c r="E2502">
        <v>0</v>
      </c>
      <c r="F2502">
        <v>0</v>
      </c>
      <c r="G2502" s="28"/>
      <c r="H2502" s="28"/>
      <c r="I2502" s="28"/>
    </row>
    <row r="2503" spans="1:9" ht="12.75">
      <c r="A2503" t="s">
        <v>136</v>
      </c>
      <c r="B2503" t="s">
        <v>39</v>
      </c>
      <c r="C2503" t="s">
        <v>55</v>
      </c>
      <c r="D2503">
        <v>4</v>
      </c>
      <c r="E2503">
        <v>0</v>
      </c>
      <c r="F2503">
        <v>0</v>
      </c>
      <c r="G2503" s="28"/>
      <c r="H2503" s="28"/>
      <c r="I2503" s="28"/>
    </row>
    <row r="2504" spans="1:9" ht="12.75">
      <c r="A2504" t="s">
        <v>136</v>
      </c>
      <c r="B2504" t="s">
        <v>39</v>
      </c>
      <c r="C2504" t="s">
        <v>55</v>
      </c>
      <c r="D2504">
        <v>2</v>
      </c>
      <c r="E2504">
        <v>0</v>
      </c>
      <c r="F2504">
        <v>0</v>
      </c>
      <c r="G2504" s="28"/>
      <c r="H2504" s="28"/>
      <c r="I2504" s="28"/>
    </row>
    <row r="2505" spans="1:9" ht="12.75">
      <c r="A2505" t="s">
        <v>136</v>
      </c>
      <c r="B2505" t="s">
        <v>39</v>
      </c>
      <c r="C2505" t="s">
        <v>55</v>
      </c>
      <c r="D2505">
        <v>2</v>
      </c>
      <c r="E2505">
        <v>0</v>
      </c>
      <c r="F2505">
        <v>0</v>
      </c>
      <c r="G2505" s="28"/>
      <c r="H2505" s="28"/>
      <c r="I2505" s="28"/>
    </row>
    <row r="2506" spans="1:9" ht="12.75">
      <c r="A2506" t="s">
        <v>136</v>
      </c>
      <c r="B2506" t="s">
        <v>39</v>
      </c>
      <c r="C2506" t="s">
        <v>55</v>
      </c>
      <c r="D2506">
        <v>0</v>
      </c>
      <c r="E2506">
        <v>0</v>
      </c>
      <c r="F2506">
        <v>0</v>
      </c>
      <c r="G2506" s="28"/>
      <c r="H2506" s="28"/>
      <c r="I2506" s="28"/>
    </row>
    <row r="2507" spans="1:9" ht="12.75">
      <c r="A2507" t="s">
        <v>136</v>
      </c>
      <c r="B2507" t="s">
        <v>39</v>
      </c>
      <c r="C2507" t="s">
        <v>55</v>
      </c>
      <c r="D2507">
        <v>3</v>
      </c>
      <c r="E2507">
        <v>0</v>
      </c>
      <c r="F2507">
        <v>0</v>
      </c>
      <c r="G2507" s="28"/>
      <c r="H2507" s="28"/>
      <c r="I2507" s="28"/>
    </row>
    <row r="2508" spans="1:9" ht="12.75">
      <c r="A2508" t="s">
        <v>136</v>
      </c>
      <c r="B2508" t="s">
        <v>39</v>
      </c>
      <c r="C2508" t="s">
        <v>55</v>
      </c>
      <c r="D2508">
        <v>0</v>
      </c>
      <c r="E2508">
        <v>0</v>
      </c>
      <c r="F2508">
        <v>0</v>
      </c>
      <c r="G2508" s="28">
        <f>SUM(D2495:D2508)/7</f>
        <v>4.142857142857143</v>
      </c>
      <c r="H2508" s="28">
        <f>SUM(E2495:E2508)/7</f>
        <v>0</v>
      </c>
      <c r="I2508" s="28">
        <f>SUM(F2495:F2508)/7</f>
        <v>0</v>
      </c>
    </row>
    <row r="2509" spans="1:9" ht="12.75">
      <c r="A2509" t="s">
        <v>136</v>
      </c>
      <c r="B2509" t="s">
        <v>39</v>
      </c>
      <c r="C2509" t="s">
        <v>24</v>
      </c>
      <c r="D2509">
        <v>16</v>
      </c>
      <c r="E2509">
        <v>0</v>
      </c>
      <c r="F2509">
        <v>0</v>
      </c>
      <c r="G2509" s="28"/>
      <c r="H2509" s="28"/>
      <c r="I2509" s="28"/>
    </row>
    <row r="2510" spans="1:9" ht="12.75">
      <c r="A2510" t="s">
        <v>136</v>
      </c>
      <c r="B2510" t="s">
        <v>39</v>
      </c>
      <c r="C2510" t="s">
        <v>24</v>
      </c>
      <c r="D2510">
        <v>2</v>
      </c>
      <c r="E2510">
        <v>0</v>
      </c>
      <c r="F2510">
        <v>0</v>
      </c>
      <c r="G2510" s="28"/>
      <c r="H2510" s="28"/>
      <c r="I2510" s="28"/>
    </row>
    <row r="2511" spans="1:9" ht="12.75">
      <c r="A2511" t="s">
        <v>136</v>
      </c>
      <c r="B2511" t="s">
        <v>39</v>
      </c>
      <c r="C2511" t="s">
        <v>24</v>
      </c>
      <c r="D2511">
        <v>3</v>
      </c>
      <c r="E2511">
        <v>0</v>
      </c>
      <c r="F2511">
        <v>0</v>
      </c>
      <c r="G2511" s="28"/>
      <c r="H2511" s="28"/>
      <c r="I2511" s="28"/>
    </row>
    <row r="2512" spans="1:9" ht="12.75">
      <c r="A2512" t="s">
        <v>136</v>
      </c>
      <c r="B2512" t="s">
        <v>39</v>
      </c>
      <c r="C2512" t="s">
        <v>24</v>
      </c>
      <c r="D2512">
        <v>9</v>
      </c>
      <c r="E2512">
        <v>0</v>
      </c>
      <c r="F2512">
        <v>0</v>
      </c>
      <c r="G2512" s="28"/>
      <c r="H2512" s="28"/>
      <c r="I2512" s="28"/>
    </row>
    <row r="2513" spans="1:9" ht="12.75">
      <c r="A2513" t="s">
        <v>136</v>
      </c>
      <c r="B2513" t="s">
        <v>39</v>
      </c>
      <c r="C2513" t="s">
        <v>24</v>
      </c>
      <c r="D2513">
        <v>3</v>
      </c>
      <c r="E2513">
        <v>0</v>
      </c>
      <c r="F2513">
        <v>0</v>
      </c>
      <c r="G2513" s="28"/>
      <c r="H2513" s="28"/>
      <c r="I2513" s="28"/>
    </row>
    <row r="2514" spans="1:9" ht="12.75">
      <c r="A2514" t="s">
        <v>136</v>
      </c>
      <c r="B2514" t="s">
        <v>39</v>
      </c>
      <c r="C2514" t="s">
        <v>24</v>
      </c>
      <c r="D2514">
        <v>2</v>
      </c>
      <c r="E2514">
        <v>0</v>
      </c>
      <c r="F2514">
        <v>0</v>
      </c>
      <c r="G2514" s="28"/>
      <c r="H2514" s="28"/>
      <c r="I2514" s="28"/>
    </row>
    <row r="2515" spans="1:9" ht="12.75">
      <c r="A2515" t="s">
        <v>136</v>
      </c>
      <c r="B2515" t="s">
        <v>39</v>
      </c>
      <c r="C2515" t="s">
        <v>24</v>
      </c>
      <c r="D2515">
        <v>4</v>
      </c>
      <c r="E2515">
        <v>0</v>
      </c>
      <c r="F2515">
        <v>0</v>
      </c>
      <c r="G2515" s="28"/>
      <c r="H2515" s="28"/>
      <c r="I2515" s="28"/>
    </row>
    <row r="2516" spans="1:9" ht="12.75">
      <c r="A2516" t="s">
        <v>136</v>
      </c>
      <c r="B2516" t="s">
        <v>39</v>
      </c>
      <c r="C2516" t="s">
        <v>24</v>
      </c>
      <c r="D2516">
        <v>7</v>
      </c>
      <c r="E2516">
        <v>0</v>
      </c>
      <c r="F2516">
        <v>0</v>
      </c>
      <c r="G2516" s="28"/>
      <c r="H2516" s="28"/>
      <c r="I2516" s="28"/>
    </row>
    <row r="2517" spans="1:9" ht="12.75">
      <c r="A2517" t="s">
        <v>136</v>
      </c>
      <c r="B2517" t="s">
        <v>39</v>
      </c>
      <c r="C2517" t="s">
        <v>24</v>
      </c>
      <c r="D2517">
        <v>1</v>
      </c>
      <c r="E2517">
        <v>0</v>
      </c>
      <c r="F2517">
        <v>0</v>
      </c>
      <c r="G2517" s="28"/>
      <c r="H2517" s="28"/>
      <c r="I2517" s="28"/>
    </row>
    <row r="2518" spans="1:9" ht="12.75">
      <c r="A2518" t="s">
        <v>136</v>
      </c>
      <c r="B2518" t="s">
        <v>39</v>
      </c>
      <c r="C2518" t="s">
        <v>24</v>
      </c>
      <c r="D2518">
        <v>2</v>
      </c>
      <c r="E2518">
        <v>0</v>
      </c>
      <c r="F2518">
        <v>0</v>
      </c>
      <c r="G2518" s="28"/>
      <c r="H2518" s="28"/>
      <c r="I2518" s="28"/>
    </row>
    <row r="2519" spans="1:9" ht="12.75">
      <c r="A2519" t="s">
        <v>136</v>
      </c>
      <c r="B2519" t="s">
        <v>39</v>
      </c>
      <c r="C2519" t="s">
        <v>24</v>
      </c>
      <c r="D2519">
        <v>10</v>
      </c>
      <c r="E2519">
        <v>0</v>
      </c>
      <c r="F2519">
        <v>0</v>
      </c>
      <c r="G2519" s="28"/>
      <c r="H2519" s="28"/>
      <c r="I2519" s="28"/>
    </row>
    <row r="2520" spans="1:9" ht="12.75">
      <c r="A2520" t="s">
        <v>136</v>
      </c>
      <c r="B2520" t="s">
        <v>39</v>
      </c>
      <c r="C2520" t="s">
        <v>24</v>
      </c>
      <c r="D2520">
        <v>5</v>
      </c>
      <c r="E2520">
        <v>0</v>
      </c>
      <c r="F2520">
        <v>0</v>
      </c>
      <c r="G2520" s="28"/>
      <c r="H2520" s="28"/>
      <c r="I2520" s="28"/>
    </row>
    <row r="2521" spans="1:9" ht="12.75">
      <c r="A2521" t="s">
        <v>136</v>
      </c>
      <c r="B2521" t="s">
        <v>39</v>
      </c>
      <c r="C2521" t="s">
        <v>24</v>
      </c>
      <c r="D2521">
        <v>1</v>
      </c>
      <c r="E2521">
        <v>0</v>
      </c>
      <c r="F2521">
        <v>0</v>
      </c>
      <c r="G2521" s="28"/>
      <c r="H2521" s="28"/>
      <c r="I2521" s="28"/>
    </row>
    <row r="2522" spans="1:9" ht="12.75">
      <c r="A2522" t="s">
        <v>136</v>
      </c>
      <c r="B2522" t="s">
        <v>39</v>
      </c>
      <c r="C2522" t="s">
        <v>24</v>
      </c>
      <c r="D2522">
        <v>4</v>
      </c>
      <c r="E2522">
        <v>0</v>
      </c>
      <c r="F2522">
        <v>0</v>
      </c>
      <c r="G2522" s="28"/>
      <c r="H2522" s="28"/>
      <c r="I2522" s="28"/>
    </row>
    <row r="2523" spans="1:9" ht="12.75">
      <c r="A2523" t="s">
        <v>136</v>
      </c>
      <c r="B2523" t="s">
        <v>39</v>
      </c>
      <c r="C2523" t="s">
        <v>24</v>
      </c>
      <c r="D2523">
        <v>3</v>
      </c>
      <c r="E2523">
        <v>0</v>
      </c>
      <c r="F2523">
        <v>0</v>
      </c>
      <c r="G2523" s="28"/>
      <c r="H2523" s="28"/>
      <c r="I2523" s="28"/>
    </row>
    <row r="2524" spans="1:9" ht="12.75">
      <c r="A2524" t="s">
        <v>136</v>
      </c>
      <c r="B2524" t="s">
        <v>39</v>
      </c>
      <c r="C2524" t="s">
        <v>24</v>
      </c>
      <c r="D2524">
        <v>0</v>
      </c>
      <c r="E2524">
        <v>0</v>
      </c>
      <c r="F2524">
        <v>0</v>
      </c>
      <c r="G2524" s="28"/>
      <c r="H2524" s="28"/>
      <c r="I2524" s="28"/>
    </row>
    <row r="2525" spans="1:9" ht="12.75">
      <c r="A2525" t="s">
        <v>136</v>
      </c>
      <c r="B2525" t="s">
        <v>39</v>
      </c>
      <c r="C2525" t="s">
        <v>24</v>
      </c>
      <c r="D2525">
        <v>5</v>
      </c>
      <c r="E2525">
        <v>0</v>
      </c>
      <c r="F2525">
        <v>0</v>
      </c>
      <c r="G2525" s="28"/>
      <c r="H2525" s="28"/>
      <c r="I2525" s="28"/>
    </row>
    <row r="2526" spans="1:9" ht="12.75">
      <c r="A2526" t="s">
        <v>136</v>
      </c>
      <c r="B2526" t="s">
        <v>39</v>
      </c>
      <c r="C2526" t="s">
        <v>24</v>
      </c>
      <c r="D2526">
        <v>4</v>
      </c>
      <c r="E2526">
        <v>0</v>
      </c>
      <c r="F2526">
        <v>0</v>
      </c>
      <c r="G2526" s="28"/>
      <c r="H2526" s="28"/>
      <c r="I2526" s="28"/>
    </row>
    <row r="2527" spans="1:9" ht="12.75">
      <c r="A2527" t="s">
        <v>136</v>
      </c>
      <c r="B2527" t="s">
        <v>39</v>
      </c>
      <c r="C2527" t="s">
        <v>24</v>
      </c>
      <c r="D2527">
        <v>9</v>
      </c>
      <c r="E2527">
        <v>0</v>
      </c>
      <c r="F2527">
        <v>0</v>
      </c>
      <c r="G2527" s="28"/>
      <c r="H2527" s="28"/>
      <c r="I2527" s="28"/>
    </row>
    <row r="2528" spans="1:9" ht="12.75">
      <c r="A2528" t="s">
        <v>136</v>
      </c>
      <c r="B2528" t="s">
        <v>39</v>
      </c>
      <c r="C2528" t="s">
        <v>24</v>
      </c>
      <c r="D2528">
        <v>4</v>
      </c>
      <c r="E2528">
        <v>0</v>
      </c>
      <c r="F2528">
        <v>0</v>
      </c>
      <c r="G2528" s="28"/>
      <c r="H2528" s="28"/>
      <c r="I2528" s="28"/>
    </row>
    <row r="2529" spans="1:9" ht="12.75">
      <c r="A2529" t="s">
        <v>136</v>
      </c>
      <c r="B2529" t="s">
        <v>39</v>
      </c>
      <c r="C2529" t="s">
        <v>24</v>
      </c>
      <c r="D2529">
        <v>6</v>
      </c>
      <c r="E2529">
        <v>0</v>
      </c>
      <c r="F2529">
        <v>0</v>
      </c>
      <c r="G2529" s="28"/>
      <c r="H2529" s="28"/>
      <c r="I2529" s="28"/>
    </row>
    <row r="2530" spans="1:9" ht="12.75">
      <c r="A2530" t="s">
        <v>136</v>
      </c>
      <c r="B2530" t="s">
        <v>39</v>
      </c>
      <c r="C2530" t="s">
        <v>24</v>
      </c>
      <c r="D2530">
        <v>5</v>
      </c>
      <c r="E2530">
        <v>0</v>
      </c>
      <c r="F2530">
        <v>0</v>
      </c>
      <c r="G2530" s="28"/>
      <c r="H2530" s="28"/>
      <c r="I2530" s="28"/>
    </row>
    <row r="2531" spans="1:9" ht="12.75">
      <c r="A2531" t="s">
        <v>136</v>
      </c>
      <c r="B2531" t="s">
        <v>39</v>
      </c>
      <c r="C2531" t="s">
        <v>24</v>
      </c>
      <c r="D2531">
        <v>5</v>
      </c>
      <c r="E2531">
        <v>0</v>
      </c>
      <c r="F2531">
        <v>0</v>
      </c>
      <c r="G2531" s="28"/>
      <c r="H2531" s="28"/>
      <c r="I2531" s="28"/>
    </row>
    <row r="2532" spans="1:9" ht="12.75">
      <c r="A2532" t="s">
        <v>136</v>
      </c>
      <c r="B2532" t="s">
        <v>39</v>
      </c>
      <c r="C2532" t="s">
        <v>24</v>
      </c>
      <c r="D2532">
        <v>2</v>
      </c>
      <c r="E2532">
        <v>0</v>
      </c>
      <c r="F2532">
        <v>0</v>
      </c>
      <c r="G2532" s="28"/>
      <c r="H2532" s="28"/>
      <c r="I2532" s="28"/>
    </row>
    <row r="2533" spans="1:9" ht="12.75">
      <c r="A2533" t="s">
        <v>136</v>
      </c>
      <c r="B2533" t="s">
        <v>39</v>
      </c>
      <c r="C2533" t="s">
        <v>24</v>
      </c>
      <c r="D2533">
        <v>3</v>
      </c>
      <c r="E2533">
        <v>0</v>
      </c>
      <c r="F2533">
        <v>0</v>
      </c>
      <c r="G2533" s="28"/>
      <c r="H2533" s="28"/>
      <c r="I2533" s="28"/>
    </row>
    <row r="2534" spans="1:9" ht="12.75">
      <c r="A2534" t="s">
        <v>136</v>
      </c>
      <c r="B2534" t="s">
        <v>39</v>
      </c>
      <c r="C2534" t="s">
        <v>24</v>
      </c>
      <c r="D2534">
        <v>2</v>
      </c>
      <c r="E2534">
        <v>0</v>
      </c>
      <c r="F2534">
        <v>0</v>
      </c>
      <c r="G2534" s="28"/>
      <c r="H2534" s="28"/>
      <c r="I2534" s="28"/>
    </row>
    <row r="2535" spans="1:9" ht="12.75">
      <c r="A2535" t="s">
        <v>136</v>
      </c>
      <c r="B2535" t="s">
        <v>39</v>
      </c>
      <c r="C2535" t="s">
        <v>24</v>
      </c>
      <c r="D2535">
        <v>4</v>
      </c>
      <c r="E2535">
        <v>0</v>
      </c>
      <c r="F2535">
        <v>0</v>
      </c>
      <c r="G2535" s="28"/>
      <c r="H2535" s="28"/>
      <c r="I2535" s="28"/>
    </row>
    <row r="2536" spans="1:9" ht="12.75">
      <c r="A2536" t="s">
        <v>136</v>
      </c>
      <c r="B2536" t="s">
        <v>39</v>
      </c>
      <c r="C2536" t="s">
        <v>24</v>
      </c>
      <c r="D2536">
        <v>1</v>
      </c>
      <c r="E2536">
        <v>0</v>
      </c>
      <c r="F2536">
        <v>0</v>
      </c>
      <c r="G2536" s="28"/>
      <c r="H2536" s="28"/>
      <c r="I2536" s="28"/>
    </row>
    <row r="2537" spans="1:9" ht="12.75">
      <c r="A2537" t="s">
        <v>136</v>
      </c>
      <c r="B2537" t="s">
        <v>39</v>
      </c>
      <c r="C2537" t="s">
        <v>24</v>
      </c>
      <c r="D2537">
        <v>3</v>
      </c>
      <c r="E2537">
        <v>0</v>
      </c>
      <c r="F2537">
        <v>0</v>
      </c>
      <c r="G2537" s="28"/>
      <c r="H2537" s="28"/>
      <c r="I2537" s="28"/>
    </row>
    <row r="2538" spans="1:9" ht="12.75">
      <c r="A2538" t="s">
        <v>136</v>
      </c>
      <c r="B2538" t="s">
        <v>39</v>
      </c>
      <c r="C2538" t="s">
        <v>24</v>
      </c>
      <c r="D2538">
        <v>0</v>
      </c>
      <c r="E2538">
        <v>0</v>
      </c>
      <c r="F2538">
        <v>0</v>
      </c>
      <c r="G2538" s="28">
        <f>SUM(D2509:D2538)/14</f>
        <v>8.928571428571429</v>
      </c>
      <c r="H2538" s="28">
        <f>SUM(E2509:E2538)/14</f>
        <v>0</v>
      </c>
      <c r="I2538" s="28">
        <f>SUM(F2509:F2538)/14</f>
        <v>0</v>
      </c>
    </row>
    <row r="2539" spans="7:9" ht="12.75">
      <c r="G2539" s="28"/>
      <c r="H2539" s="28"/>
      <c r="I2539" s="28"/>
    </row>
    <row r="2540" spans="1:9" ht="12.75">
      <c r="A2540" t="s">
        <v>136</v>
      </c>
      <c r="B2540" t="s">
        <v>40</v>
      </c>
      <c r="C2540" t="s">
        <v>16</v>
      </c>
      <c r="D2540">
        <v>11</v>
      </c>
      <c r="E2540">
        <v>0</v>
      </c>
      <c r="F2540">
        <v>0</v>
      </c>
      <c r="G2540" s="28"/>
      <c r="H2540" s="28"/>
      <c r="I2540" s="28"/>
    </row>
    <row r="2541" spans="1:9" ht="12.75">
      <c r="A2541" t="s">
        <v>136</v>
      </c>
      <c r="B2541" t="s">
        <v>40</v>
      </c>
      <c r="C2541" t="s">
        <v>16</v>
      </c>
      <c r="D2541">
        <v>0</v>
      </c>
      <c r="E2541">
        <v>0</v>
      </c>
      <c r="F2541">
        <v>0</v>
      </c>
      <c r="G2541" s="28"/>
      <c r="H2541" s="28"/>
      <c r="I2541" s="28"/>
    </row>
    <row r="2542" spans="1:9" ht="12.75">
      <c r="A2542" t="s">
        <v>136</v>
      </c>
      <c r="B2542" t="s">
        <v>40</v>
      </c>
      <c r="C2542" t="s">
        <v>16</v>
      </c>
      <c r="D2542">
        <v>0</v>
      </c>
      <c r="E2542">
        <v>0</v>
      </c>
      <c r="F2542">
        <v>0</v>
      </c>
      <c r="G2542" s="28"/>
      <c r="H2542" s="28"/>
      <c r="I2542" s="28"/>
    </row>
    <row r="2543" spans="1:9" ht="12.75">
      <c r="A2543" t="s">
        <v>136</v>
      </c>
      <c r="B2543" t="s">
        <v>40</v>
      </c>
      <c r="C2543" t="s">
        <v>16</v>
      </c>
      <c r="D2543">
        <v>1</v>
      </c>
      <c r="E2543">
        <v>0</v>
      </c>
      <c r="F2543">
        <v>0</v>
      </c>
      <c r="G2543" s="28"/>
      <c r="H2543" s="28"/>
      <c r="I2543" s="28"/>
    </row>
    <row r="2544" spans="1:9" ht="12.75">
      <c r="A2544" t="s">
        <v>136</v>
      </c>
      <c r="B2544" t="s">
        <v>40</v>
      </c>
      <c r="C2544" t="s">
        <v>16</v>
      </c>
      <c r="D2544">
        <v>0</v>
      </c>
      <c r="E2544">
        <v>0</v>
      </c>
      <c r="F2544">
        <v>0</v>
      </c>
      <c r="G2544" s="28"/>
      <c r="H2544" s="28"/>
      <c r="I2544" s="28"/>
    </row>
    <row r="2545" spans="1:9" ht="12.75">
      <c r="A2545" t="s">
        <v>136</v>
      </c>
      <c r="B2545" t="s">
        <v>40</v>
      </c>
      <c r="C2545" t="s">
        <v>16</v>
      </c>
      <c r="D2545">
        <v>0</v>
      </c>
      <c r="E2545">
        <v>0</v>
      </c>
      <c r="F2545">
        <v>0</v>
      </c>
      <c r="G2545" s="28"/>
      <c r="H2545" s="28"/>
      <c r="I2545" s="28"/>
    </row>
    <row r="2546" spans="1:9" ht="12.75">
      <c r="A2546" t="s">
        <v>136</v>
      </c>
      <c r="B2546" t="s">
        <v>40</v>
      </c>
      <c r="C2546" t="s">
        <v>16</v>
      </c>
      <c r="D2546">
        <v>0</v>
      </c>
      <c r="E2546">
        <v>0</v>
      </c>
      <c r="F2546">
        <v>0</v>
      </c>
      <c r="G2546" s="28"/>
      <c r="H2546" s="28"/>
      <c r="I2546" s="28"/>
    </row>
    <row r="2547" spans="1:9" ht="12.75">
      <c r="A2547" t="s">
        <v>136</v>
      </c>
      <c r="B2547" t="s">
        <v>40</v>
      </c>
      <c r="C2547" t="s">
        <v>16</v>
      </c>
      <c r="D2547">
        <v>1</v>
      </c>
      <c r="E2547">
        <v>0</v>
      </c>
      <c r="F2547">
        <v>0</v>
      </c>
      <c r="G2547" s="30">
        <f>SUM(D2540:D2547)/8</f>
        <v>1.625</v>
      </c>
      <c r="H2547" s="30">
        <f>SUM(E2540:E2547)/8</f>
        <v>0</v>
      </c>
      <c r="I2547" s="30">
        <f>SUM(F2540:F2547)/8</f>
        <v>0</v>
      </c>
    </row>
    <row r="2548" spans="1:9" ht="12.75">
      <c r="A2548" t="s">
        <v>136</v>
      </c>
      <c r="B2548" t="s">
        <v>40</v>
      </c>
      <c r="C2548" t="s">
        <v>55</v>
      </c>
      <c r="D2548">
        <v>1</v>
      </c>
      <c r="E2548">
        <v>0</v>
      </c>
      <c r="F2548">
        <v>0</v>
      </c>
      <c r="G2548" s="30"/>
      <c r="H2548" s="30"/>
      <c r="I2548" s="30"/>
    </row>
    <row r="2549" spans="1:9" ht="12.75">
      <c r="A2549" t="s">
        <v>136</v>
      </c>
      <c r="B2549" t="s">
        <v>40</v>
      </c>
      <c r="C2549" t="s">
        <v>55</v>
      </c>
      <c r="D2549">
        <v>0</v>
      </c>
      <c r="E2549">
        <v>0</v>
      </c>
      <c r="F2549">
        <v>0</v>
      </c>
      <c r="G2549" s="30"/>
      <c r="H2549" s="30"/>
      <c r="I2549" s="30"/>
    </row>
    <row r="2550" spans="1:9" ht="12.75">
      <c r="A2550" t="s">
        <v>136</v>
      </c>
      <c r="B2550" t="s">
        <v>40</v>
      </c>
      <c r="C2550" t="s">
        <v>55</v>
      </c>
      <c r="D2550">
        <v>0</v>
      </c>
      <c r="E2550">
        <v>0</v>
      </c>
      <c r="F2550">
        <v>0</v>
      </c>
      <c r="G2550" s="30"/>
      <c r="H2550" s="30"/>
      <c r="I2550" s="30"/>
    </row>
    <row r="2551" spans="1:9" ht="12.75">
      <c r="A2551" t="s">
        <v>136</v>
      </c>
      <c r="B2551" t="s">
        <v>40</v>
      </c>
      <c r="C2551" t="s">
        <v>55</v>
      </c>
      <c r="D2551">
        <v>1</v>
      </c>
      <c r="E2551">
        <v>0</v>
      </c>
      <c r="F2551">
        <v>0</v>
      </c>
      <c r="G2551" s="30"/>
      <c r="H2551" s="30"/>
      <c r="I2551" s="30"/>
    </row>
    <row r="2552" spans="1:9" ht="12.75">
      <c r="A2552" t="s">
        <v>136</v>
      </c>
      <c r="B2552" t="s">
        <v>40</v>
      </c>
      <c r="C2552" t="s">
        <v>55</v>
      </c>
      <c r="D2552">
        <v>0</v>
      </c>
      <c r="E2552">
        <v>0</v>
      </c>
      <c r="F2552">
        <v>0</v>
      </c>
      <c r="G2552" s="30"/>
      <c r="H2552" s="30"/>
      <c r="I2552" s="30"/>
    </row>
    <row r="2553" spans="1:9" ht="12.75">
      <c r="A2553" t="s">
        <v>136</v>
      </c>
      <c r="B2553" t="s">
        <v>40</v>
      </c>
      <c r="C2553" t="s">
        <v>55</v>
      </c>
      <c r="D2553">
        <v>1</v>
      </c>
      <c r="E2553">
        <v>0</v>
      </c>
      <c r="F2553">
        <v>0</v>
      </c>
      <c r="G2553" s="30"/>
      <c r="H2553" s="30"/>
      <c r="I2553" s="30"/>
    </row>
    <row r="2554" spans="1:9" ht="12.75">
      <c r="A2554" t="s">
        <v>136</v>
      </c>
      <c r="B2554" t="s">
        <v>40</v>
      </c>
      <c r="C2554" t="s">
        <v>55</v>
      </c>
      <c r="D2554">
        <v>0</v>
      </c>
      <c r="E2554">
        <v>0</v>
      </c>
      <c r="F2554">
        <v>0</v>
      </c>
      <c r="G2554" s="30">
        <f>SUM(D2548:D2554)/7</f>
        <v>0.42857142857142855</v>
      </c>
      <c r="H2554" s="30">
        <f>SUM(E2548:E2554)/7</f>
        <v>0</v>
      </c>
      <c r="I2554" s="30">
        <f>SUM(F2548:F2554)/7</f>
        <v>0</v>
      </c>
    </row>
    <row r="2555" spans="1:9" ht="12.75">
      <c r="A2555" t="s">
        <v>136</v>
      </c>
      <c r="B2555" t="s">
        <v>40</v>
      </c>
      <c r="C2555" t="s">
        <v>24</v>
      </c>
      <c r="D2555">
        <v>5</v>
      </c>
      <c r="E2555">
        <v>0</v>
      </c>
      <c r="F2555">
        <v>0</v>
      </c>
      <c r="G2555" s="30"/>
      <c r="H2555" s="30"/>
      <c r="I2555" s="30"/>
    </row>
    <row r="2556" spans="1:9" ht="12.75">
      <c r="A2556" t="s">
        <v>136</v>
      </c>
      <c r="B2556" t="s">
        <v>40</v>
      </c>
      <c r="C2556" t="s">
        <v>24</v>
      </c>
      <c r="D2556">
        <v>0</v>
      </c>
      <c r="E2556">
        <v>0</v>
      </c>
      <c r="F2556">
        <v>0</v>
      </c>
      <c r="G2556" s="30"/>
      <c r="H2556" s="30"/>
      <c r="I2556" s="30"/>
    </row>
    <row r="2557" spans="1:9" ht="12.75">
      <c r="A2557" t="s">
        <v>136</v>
      </c>
      <c r="B2557" t="s">
        <v>40</v>
      </c>
      <c r="C2557" t="s">
        <v>24</v>
      </c>
      <c r="D2557">
        <v>2</v>
      </c>
      <c r="E2557">
        <v>0</v>
      </c>
      <c r="F2557">
        <v>0</v>
      </c>
      <c r="G2557" s="30"/>
      <c r="H2557" s="30"/>
      <c r="I2557" s="30"/>
    </row>
    <row r="2558" spans="1:9" ht="12.75">
      <c r="A2558" t="s">
        <v>136</v>
      </c>
      <c r="B2558" t="s">
        <v>40</v>
      </c>
      <c r="C2558" t="s">
        <v>24</v>
      </c>
      <c r="D2558">
        <v>0</v>
      </c>
      <c r="E2558">
        <v>0</v>
      </c>
      <c r="F2558">
        <v>0</v>
      </c>
      <c r="G2558" s="30"/>
      <c r="H2558" s="30"/>
      <c r="I2558" s="30"/>
    </row>
    <row r="2559" spans="1:9" ht="12.75">
      <c r="A2559" t="s">
        <v>136</v>
      </c>
      <c r="B2559" t="s">
        <v>40</v>
      </c>
      <c r="C2559" t="s">
        <v>24</v>
      </c>
      <c r="D2559">
        <v>2</v>
      </c>
      <c r="E2559">
        <v>0</v>
      </c>
      <c r="F2559">
        <v>0</v>
      </c>
      <c r="G2559" s="30"/>
      <c r="H2559" s="30"/>
      <c r="I2559" s="30"/>
    </row>
    <row r="2560" spans="1:9" ht="12.75">
      <c r="A2560" t="s">
        <v>136</v>
      </c>
      <c r="B2560" t="s">
        <v>40</v>
      </c>
      <c r="C2560" t="s">
        <v>24</v>
      </c>
      <c r="D2560">
        <v>0</v>
      </c>
      <c r="E2560">
        <v>0</v>
      </c>
      <c r="F2560">
        <v>0</v>
      </c>
      <c r="G2560" s="30"/>
      <c r="H2560" s="30"/>
      <c r="I2560" s="30"/>
    </row>
    <row r="2561" spans="1:9" ht="12.75">
      <c r="A2561" t="s">
        <v>136</v>
      </c>
      <c r="B2561" t="s">
        <v>40</v>
      </c>
      <c r="C2561" t="s">
        <v>24</v>
      </c>
      <c r="D2561">
        <v>0</v>
      </c>
      <c r="E2561">
        <v>0</v>
      </c>
      <c r="F2561">
        <v>0</v>
      </c>
      <c r="G2561" s="30"/>
      <c r="H2561" s="30"/>
      <c r="I2561" s="30"/>
    </row>
    <row r="2562" spans="1:9" ht="12.75">
      <c r="A2562" t="s">
        <v>136</v>
      </c>
      <c r="B2562" t="s">
        <v>40</v>
      </c>
      <c r="C2562" t="s">
        <v>24</v>
      </c>
      <c r="D2562">
        <v>0</v>
      </c>
      <c r="E2562">
        <v>0</v>
      </c>
      <c r="F2562">
        <v>0</v>
      </c>
      <c r="G2562" s="30"/>
      <c r="H2562" s="30"/>
      <c r="I2562" s="30"/>
    </row>
    <row r="2563" spans="1:9" ht="12.75">
      <c r="A2563" t="s">
        <v>136</v>
      </c>
      <c r="B2563" t="s">
        <v>40</v>
      </c>
      <c r="C2563" t="s">
        <v>24</v>
      </c>
      <c r="D2563">
        <v>1</v>
      </c>
      <c r="E2563">
        <v>0</v>
      </c>
      <c r="F2563">
        <v>0</v>
      </c>
      <c r="G2563" s="30"/>
      <c r="H2563" s="30"/>
      <c r="I2563" s="30"/>
    </row>
    <row r="2564" spans="1:9" ht="12.75">
      <c r="A2564" t="s">
        <v>136</v>
      </c>
      <c r="B2564" t="s">
        <v>40</v>
      </c>
      <c r="C2564" t="s">
        <v>24</v>
      </c>
      <c r="D2564">
        <v>0</v>
      </c>
      <c r="E2564">
        <v>0</v>
      </c>
      <c r="F2564">
        <v>0</v>
      </c>
      <c r="G2564" s="30"/>
      <c r="H2564" s="30"/>
      <c r="I2564" s="30"/>
    </row>
    <row r="2565" spans="1:9" ht="12.75">
      <c r="A2565" t="s">
        <v>136</v>
      </c>
      <c r="B2565" t="s">
        <v>40</v>
      </c>
      <c r="C2565" t="s">
        <v>24</v>
      </c>
      <c r="D2565">
        <v>0</v>
      </c>
      <c r="E2565">
        <v>0</v>
      </c>
      <c r="F2565">
        <v>0</v>
      </c>
      <c r="G2565" s="30"/>
      <c r="H2565" s="30"/>
      <c r="I2565" s="30"/>
    </row>
    <row r="2566" spans="1:9" ht="12.75">
      <c r="A2566" t="s">
        <v>136</v>
      </c>
      <c r="B2566" t="s">
        <v>40</v>
      </c>
      <c r="C2566" t="s">
        <v>24</v>
      </c>
      <c r="D2566">
        <v>2</v>
      </c>
      <c r="E2566">
        <v>0</v>
      </c>
      <c r="F2566">
        <v>0</v>
      </c>
      <c r="G2566" s="30"/>
      <c r="H2566" s="30"/>
      <c r="I2566" s="30"/>
    </row>
    <row r="2567" spans="1:9" ht="12.75">
      <c r="A2567" t="s">
        <v>136</v>
      </c>
      <c r="B2567" t="s">
        <v>40</v>
      </c>
      <c r="C2567" t="s">
        <v>24</v>
      </c>
      <c r="D2567">
        <v>0</v>
      </c>
      <c r="E2567">
        <v>0</v>
      </c>
      <c r="F2567">
        <v>0</v>
      </c>
      <c r="G2567" s="30"/>
      <c r="H2567" s="30"/>
      <c r="I2567" s="30"/>
    </row>
    <row r="2568" spans="1:9" ht="12.75">
      <c r="A2568" t="s">
        <v>136</v>
      </c>
      <c r="B2568" t="s">
        <v>40</v>
      </c>
      <c r="C2568" t="s">
        <v>24</v>
      </c>
      <c r="D2568">
        <v>1</v>
      </c>
      <c r="E2568">
        <v>0</v>
      </c>
      <c r="F2568">
        <v>0</v>
      </c>
      <c r="G2568" s="30"/>
      <c r="H2568" s="30"/>
      <c r="I2568" s="30"/>
    </row>
    <row r="2569" spans="1:9" ht="12.75">
      <c r="A2569" t="s">
        <v>136</v>
      </c>
      <c r="B2569" t="s">
        <v>40</v>
      </c>
      <c r="C2569" t="s">
        <v>24</v>
      </c>
      <c r="D2569">
        <v>0</v>
      </c>
      <c r="E2569">
        <v>0</v>
      </c>
      <c r="F2569">
        <v>0</v>
      </c>
      <c r="G2569" s="30">
        <f>SUM(D2555:D2569)/15</f>
        <v>0.8666666666666667</v>
      </c>
      <c r="H2569" s="30">
        <f>SUM(E2555:E2569)/15</f>
        <v>0</v>
      </c>
      <c r="I2569" s="30">
        <f>SUM(F2555:F2569)/15</f>
        <v>0</v>
      </c>
    </row>
    <row r="2570" spans="7:9" ht="12.75">
      <c r="G2570" s="28"/>
      <c r="H2570" s="28"/>
      <c r="I2570" s="28"/>
    </row>
    <row r="2571" spans="1:9" ht="12.75">
      <c r="A2571" t="s">
        <v>136</v>
      </c>
      <c r="B2571" t="s">
        <v>29</v>
      </c>
      <c r="C2571" t="s">
        <v>16</v>
      </c>
      <c r="D2571">
        <v>0</v>
      </c>
      <c r="E2571">
        <v>0</v>
      </c>
      <c r="F2571">
        <v>0</v>
      </c>
      <c r="G2571" s="28"/>
      <c r="H2571" s="28"/>
      <c r="I2571" s="28"/>
    </row>
    <row r="2572" spans="1:9" ht="12.75">
      <c r="A2572" t="s">
        <v>136</v>
      </c>
      <c r="B2572" t="s">
        <v>29</v>
      </c>
      <c r="C2572" t="s">
        <v>16</v>
      </c>
      <c r="D2572">
        <v>0</v>
      </c>
      <c r="E2572">
        <v>0</v>
      </c>
      <c r="F2572">
        <v>0</v>
      </c>
      <c r="G2572" s="28"/>
      <c r="H2572" s="28"/>
      <c r="I2572" s="28"/>
    </row>
    <row r="2573" spans="1:9" ht="12.75">
      <c r="A2573" t="s">
        <v>136</v>
      </c>
      <c r="B2573" t="s">
        <v>29</v>
      </c>
      <c r="C2573" t="s">
        <v>16</v>
      </c>
      <c r="D2573">
        <v>0</v>
      </c>
      <c r="E2573">
        <v>0</v>
      </c>
      <c r="F2573">
        <v>0</v>
      </c>
      <c r="G2573" s="28"/>
      <c r="H2573" s="28"/>
      <c r="I2573" s="28"/>
    </row>
    <row r="2574" spans="1:9" ht="12.75">
      <c r="A2574" t="s">
        <v>136</v>
      </c>
      <c r="B2574" t="s">
        <v>29</v>
      </c>
      <c r="C2574" t="s">
        <v>16</v>
      </c>
      <c r="D2574">
        <v>0</v>
      </c>
      <c r="E2574">
        <v>0</v>
      </c>
      <c r="F2574">
        <v>0</v>
      </c>
      <c r="G2574" s="28"/>
      <c r="H2574" s="28"/>
      <c r="I2574" s="28"/>
    </row>
    <row r="2575" spans="1:9" ht="12.75">
      <c r="A2575" t="s">
        <v>136</v>
      </c>
      <c r="B2575" t="s">
        <v>29</v>
      </c>
      <c r="C2575" t="s">
        <v>16</v>
      </c>
      <c r="D2575">
        <v>0</v>
      </c>
      <c r="E2575">
        <v>0</v>
      </c>
      <c r="F2575">
        <v>0</v>
      </c>
      <c r="G2575" s="28"/>
      <c r="H2575" s="28"/>
      <c r="I2575" s="28"/>
    </row>
    <row r="2576" spans="1:9" ht="12.75">
      <c r="A2576" t="s">
        <v>136</v>
      </c>
      <c r="B2576" t="s">
        <v>29</v>
      </c>
      <c r="C2576" t="s">
        <v>16</v>
      </c>
      <c r="D2576">
        <v>0</v>
      </c>
      <c r="E2576">
        <v>0</v>
      </c>
      <c r="F2576">
        <v>0</v>
      </c>
      <c r="G2576" s="28"/>
      <c r="H2576" s="28"/>
      <c r="I2576" s="28"/>
    </row>
    <row r="2577" spans="1:9" ht="12.75">
      <c r="A2577" t="s">
        <v>136</v>
      </c>
      <c r="B2577" t="s">
        <v>29</v>
      </c>
      <c r="C2577" t="s">
        <v>16</v>
      </c>
      <c r="D2577">
        <v>0</v>
      </c>
      <c r="E2577">
        <v>0</v>
      </c>
      <c r="F2577">
        <v>0</v>
      </c>
      <c r="G2577" s="28"/>
      <c r="H2577" s="28"/>
      <c r="I2577" s="28"/>
    </row>
    <row r="2578" spans="1:9" ht="12.75">
      <c r="A2578" t="s">
        <v>136</v>
      </c>
      <c r="B2578" t="s">
        <v>29</v>
      </c>
      <c r="C2578" t="s">
        <v>16</v>
      </c>
      <c r="D2578">
        <v>0</v>
      </c>
      <c r="E2578">
        <v>0</v>
      </c>
      <c r="F2578">
        <v>0</v>
      </c>
      <c r="G2578" s="30">
        <f>SUM(D2571:D2578)/8</f>
        <v>0</v>
      </c>
      <c r="H2578" s="30">
        <f>SUM(E2571:E2578)/8</f>
        <v>0</v>
      </c>
      <c r="I2578" s="30">
        <f>SUM(F2571:F2578)/8</f>
        <v>0</v>
      </c>
    </row>
    <row r="2579" spans="1:9" ht="12.75">
      <c r="A2579" t="s">
        <v>136</v>
      </c>
      <c r="B2579" t="s">
        <v>29</v>
      </c>
      <c r="C2579" t="s">
        <v>55</v>
      </c>
      <c r="D2579">
        <v>0</v>
      </c>
      <c r="E2579">
        <v>0</v>
      </c>
      <c r="F2579">
        <v>0</v>
      </c>
      <c r="G2579" s="30"/>
      <c r="H2579" s="30"/>
      <c r="I2579" s="30"/>
    </row>
    <row r="2580" spans="1:9" ht="12.75">
      <c r="A2580" t="s">
        <v>136</v>
      </c>
      <c r="B2580" t="s">
        <v>29</v>
      </c>
      <c r="C2580" t="s">
        <v>55</v>
      </c>
      <c r="D2580">
        <v>0</v>
      </c>
      <c r="E2580">
        <v>0</v>
      </c>
      <c r="F2580">
        <v>0</v>
      </c>
      <c r="G2580" s="30"/>
      <c r="H2580" s="30"/>
      <c r="I2580" s="30"/>
    </row>
    <row r="2581" spans="1:9" ht="12.75">
      <c r="A2581" t="s">
        <v>136</v>
      </c>
      <c r="B2581" t="s">
        <v>29</v>
      </c>
      <c r="C2581" t="s">
        <v>55</v>
      </c>
      <c r="D2581">
        <v>0</v>
      </c>
      <c r="E2581">
        <v>0</v>
      </c>
      <c r="F2581">
        <v>0</v>
      </c>
      <c r="G2581" s="30"/>
      <c r="H2581" s="30"/>
      <c r="I2581" s="30"/>
    </row>
    <row r="2582" spans="1:9" ht="12.75">
      <c r="A2582" t="s">
        <v>136</v>
      </c>
      <c r="B2582" t="s">
        <v>29</v>
      </c>
      <c r="C2582" t="s">
        <v>55</v>
      </c>
      <c r="D2582">
        <v>0</v>
      </c>
      <c r="E2582">
        <v>0</v>
      </c>
      <c r="F2582">
        <v>0</v>
      </c>
      <c r="G2582" s="30"/>
      <c r="H2582" s="30"/>
      <c r="I2582" s="30"/>
    </row>
    <row r="2583" spans="1:9" ht="12.75">
      <c r="A2583" t="s">
        <v>136</v>
      </c>
      <c r="B2583" t="s">
        <v>29</v>
      </c>
      <c r="C2583" t="s">
        <v>55</v>
      </c>
      <c r="G2583" s="30"/>
      <c r="H2583" s="30"/>
      <c r="I2583" s="30"/>
    </row>
    <row r="2584" spans="1:9" ht="12.75">
      <c r="A2584" t="s">
        <v>136</v>
      </c>
      <c r="B2584" t="s">
        <v>29</v>
      </c>
      <c r="C2584" t="s">
        <v>55</v>
      </c>
      <c r="G2584" s="30"/>
      <c r="H2584" s="30"/>
      <c r="I2584" s="30"/>
    </row>
    <row r="2585" spans="1:9" ht="12.75">
      <c r="A2585" t="s">
        <v>136</v>
      </c>
      <c r="B2585" t="s">
        <v>29</v>
      </c>
      <c r="C2585" t="s">
        <v>55</v>
      </c>
      <c r="D2585">
        <v>0</v>
      </c>
      <c r="E2585">
        <v>0</v>
      </c>
      <c r="F2585">
        <v>0</v>
      </c>
      <c r="G2585" s="30">
        <f>SUM(D2579:D2585)/7</f>
        <v>0</v>
      </c>
      <c r="H2585" s="30">
        <f>SUM(E2579:E2585)/7</f>
        <v>0</v>
      </c>
      <c r="I2585" s="30">
        <f>SUM(F2579:F2585)/7</f>
        <v>0</v>
      </c>
    </row>
    <row r="2586" spans="1:9" ht="12.75">
      <c r="A2586" t="s">
        <v>136</v>
      </c>
      <c r="B2586" t="s">
        <v>29</v>
      </c>
      <c r="C2586" t="s">
        <v>24</v>
      </c>
      <c r="D2586">
        <v>0</v>
      </c>
      <c r="E2586">
        <v>0</v>
      </c>
      <c r="F2586">
        <v>0</v>
      </c>
      <c r="G2586" s="30"/>
      <c r="H2586" s="30"/>
      <c r="I2586" s="30"/>
    </row>
    <row r="2587" spans="1:9" ht="12.75">
      <c r="A2587" t="s">
        <v>136</v>
      </c>
      <c r="B2587" t="s">
        <v>29</v>
      </c>
      <c r="C2587" t="s">
        <v>24</v>
      </c>
      <c r="D2587">
        <v>0</v>
      </c>
      <c r="E2587">
        <v>0</v>
      </c>
      <c r="F2587">
        <v>0</v>
      </c>
      <c r="G2587" s="30"/>
      <c r="H2587" s="30"/>
      <c r="I2587" s="30"/>
    </row>
    <row r="2588" spans="1:9" ht="12.75">
      <c r="A2588" t="s">
        <v>136</v>
      </c>
      <c r="B2588" t="s">
        <v>29</v>
      </c>
      <c r="C2588" t="s">
        <v>24</v>
      </c>
      <c r="D2588">
        <v>1</v>
      </c>
      <c r="E2588">
        <v>0</v>
      </c>
      <c r="F2588">
        <v>0</v>
      </c>
      <c r="G2588" s="30"/>
      <c r="H2588" s="30"/>
      <c r="I2588" s="30"/>
    </row>
    <row r="2589" spans="1:9" ht="12.75">
      <c r="A2589" t="s">
        <v>136</v>
      </c>
      <c r="B2589" t="s">
        <v>29</v>
      </c>
      <c r="C2589" t="s">
        <v>24</v>
      </c>
      <c r="D2589">
        <v>0</v>
      </c>
      <c r="E2589">
        <v>0</v>
      </c>
      <c r="F2589">
        <v>0</v>
      </c>
      <c r="G2589" s="30"/>
      <c r="H2589" s="30"/>
      <c r="I2589" s="30"/>
    </row>
    <row r="2590" spans="1:9" ht="12.75">
      <c r="A2590" t="s">
        <v>136</v>
      </c>
      <c r="B2590" t="s">
        <v>29</v>
      </c>
      <c r="C2590" t="s">
        <v>24</v>
      </c>
      <c r="D2590">
        <v>0</v>
      </c>
      <c r="E2590">
        <v>0</v>
      </c>
      <c r="F2590">
        <v>0</v>
      </c>
      <c r="G2590" s="30"/>
      <c r="H2590" s="30"/>
      <c r="I2590" s="30"/>
    </row>
    <row r="2591" spans="1:9" ht="12.75">
      <c r="A2591" t="s">
        <v>136</v>
      </c>
      <c r="B2591" t="s">
        <v>29</v>
      </c>
      <c r="C2591" t="s">
        <v>24</v>
      </c>
      <c r="D2591">
        <v>0</v>
      </c>
      <c r="E2591">
        <v>0</v>
      </c>
      <c r="F2591">
        <v>0</v>
      </c>
      <c r="G2591" s="30"/>
      <c r="H2591" s="30"/>
      <c r="I2591" s="30"/>
    </row>
    <row r="2592" spans="1:9" ht="12.75">
      <c r="A2592" t="s">
        <v>136</v>
      </c>
      <c r="B2592" t="s">
        <v>29</v>
      </c>
      <c r="C2592" t="s">
        <v>24</v>
      </c>
      <c r="D2592">
        <v>0</v>
      </c>
      <c r="E2592">
        <v>0</v>
      </c>
      <c r="F2592">
        <v>0</v>
      </c>
      <c r="G2592" s="30"/>
      <c r="H2592" s="30"/>
      <c r="I2592" s="30"/>
    </row>
    <row r="2593" spans="1:9" ht="12.75">
      <c r="A2593" t="s">
        <v>136</v>
      </c>
      <c r="B2593" t="s">
        <v>29</v>
      </c>
      <c r="C2593" t="s">
        <v>24</v>
      </c>
      <c r="D2593">
        <v>0</v>
      </c>
      <c r="E2593">
        <v>0</v>
      </c>
      <c r="F2593">
        <v>0</v>
      </c>
      <c r="G2593" s="30"/>
      <c r="H2593" s="30"/>
      <c r="I2593" s="30"/>
    </row>
    <row r="2594" spans="1:9" ht="12.75">
      <c r="A2594" t="s">
        <v>136</v>
      </c>
      <c r="B2594" t="s">
        <v>29</v>
      </c>
      <c r="C2594" t="s">
        <v>24</v>
      </c>
      <c r="D2594">
        <v>0</v>
      </c>
      <c r="E2594">
        <v>0</v>
      </c>
      <c r="F2594">
        <v>0</v>
      </c>
      <c r="G2594" s="30"/>
      <c r="H2594" s="30"/>
      <c r="I2594" s="30"/>
    </row>
    <row r="2595" spans="1:9" ht="12.75">
      <c r="A2595" t="s">
        <v>136</v>
      </c>
      <c r="B2595" t="s">
        <v>29</v>
      </c>
      <c r="C2595" t="s">
        <v>24</v>
      </c>
      <c r="D2595">
        <v>0</v>
      </c>
      <c r="E2595">
        <v>0</v>
      </c>
      <c r="F2595">
        <v>0</v>
      </c>
      <c r="G2595" s="30"/>
      <c r="H2595" s="30"/>
      <c r="I2595" s="30"/>
    </row>
    <row r="2596" spans="1:9" ht="12.75">
      <c r="A2596" t="s">
        <v>136</v>
      </c>
      <c r="B2596" t="s">
        <v>29</v>
      </c>
      <c r="C2596" t="s">
        <v>24</v>
      </c>
      <c r="D2596">
        <v>0</v>
      </c>
      <c r="E2596">
        <v>0</v>
      </c>
      <c r="F2596">
        <v>0</v>
      </c>
      <c r="G2596" s="30"/>
      <c r="H2596" s="30"/>
      <c r="I2596" s="30"/>
    </row>
    <row r="2597" spans="1:9" ht="12.75">
      <c r="A2597" t="s">
        <v>136</v>
      </c>
      <c r="B2597" t="s">
        <v>29</v>
      </c>
      <c r="C2597" t="s">
        <v>24</v>
      </c>
      <c r="D2597">
        <v>0</v>
      </c>
      <c r="E2597">
        <v>0</v>
      </c>
      <c r="F2597">
        <v>0</v>
      </c>
      <c r="G2597" s="30"/>
      <c r="H2597" s="30"/>
      <c r="I2597" s="30"/>
    </row>
    <row r="2598" spans="1:9" ht="12.75">
      <c r="A2598" t="s">
        <v>136</v>
      </c>
      <c r="B2598" t="s">
        <v>29</v>
      </c>
      <c r="C2598" t="s">
        <v>24</v>
      </c>
      <c r="G2598" s="30"/>
      <c r="H2598" s="30"/>
      <c r="I2598" s="30"/>
    </row>
    <row r="2599" spans="1:9" ht="12.75">
      <c r="A2599" t="s">
        <v>136</v>
      </c>
      <c r="B2599" t="s">
        <v>29</v>
      </c>
      <c r="C2599" t="s">
        <v>24</v>
      </c>
      <c r="G2599" s="30"/>
      <c r="H2599" s="30"/>
      <c r="I2599" s="30"/>
    </row>
    <row r="2600" spans="1:9" ht="12.75">
      <c r="A2600" t="s">
        <v>136</v>
      </c>
      <c r="B2600" t="s">
        <v>29</v>
      </c>
      <c r="C2600" t="s">
        <v>24</v>
      </c>
      <c r="D2600">
        <v>0</v>
      </c>
      <c r="E2600">
        <v>0</v>
      </c>
      <c r="F2600">
        <v>0</v>
      </c>
      <c r="G2600" s="30">
        <f>SUM(D2586:D2600)/15</f>
        <v>0.06666666666666667</v>
      </c>
      <c r="H2600" s="30">
        <f>SUM(E2586:E2600)/15</f>
        <v>0</v>
      </c>
      <c r="I2600" s="30">
        <f>SUM(F2586:F2600)/15</f>
        <v>0</v>
      </c>
    </row>
    <row r="2601" spans="7:9" ht="12.75">
      <c r="G2601" s="28"/>
      <c r="H2601" s="28"/>
      <c r="I2601" s="28"/>
    </row>
    <row r="2602" spans="1:9" ht="12.75">
      <c r="A2602" t="s">
        <v>136</v>
      </c>
      <c r="B2602" t="s">
        <v>30</v>
      </c>
      <c r="C2602" t="s">
        <v>16</v>
      </c>
      <c r="D2602">
        <v>3</v>
      </c>
      <c r="E2602">
        <v>0</v>
      </c>
      <c r="F2602">
        <v>0</v>
      </c>
      <c r="G2602" s="28"/>
      <c r="H2602" s="28"/>
      <c r="I2602" s="28"/>
    </row>
    <row r="2603" spans="1:9" ht="12.75">
      <c r="A2603" t="s">
        <v>136</v>
      </c>
      <c r="B2603" t="s">
        <v>30</v>
      </c>
      <c r="C2603" t="s">
        <v>16</v>
      </c>
      <c r="D2603">
        <v>2</v>
      </c>
      <c r="E2603">
        <v>0</v>
      </c>
      <c r="F2603">
        <v>0</v>
      </c>
      <c r="G2603" s="28"/>
      <c r="H2603" s="28"/>
      <c r="I2603" s="28"/>
    </row>
    <row r="2604" spans="1:9" ht="12.75">
      <c r="A2604" t="s">
        <v>136</v>
      </c>
      <c r="B2604" t="s">
        <v>30</v>
      </c>
      <c r="C2604" t="s">
        <v>16</v>
      </c>
      <c r="D2604">
        <v>0</v>
      </c>
      <c r="E2604">
        <v>0</v>
      </c>
      <c r="F2604">
        <v>0</v>
      </c>
      <c r="G2604" s="28"/>
      <c r="H2604" s="28"/>
      <c r="I2604" s="28"/>
    </row>
    <row r="2605" spans="1:9" ht="12.75">
      <c r="A2605" t="s">
        <v>136</v>
      </c>
      <c r="B2605" t="s">
        <v>30</v>
      </c>
      <c r="C2605" t="s">
        <v>16</v>
      </c>
      <c r="D2605">
        <v>0</v>
      </c>
      <c r="E2605">
        <v>0</v>
      </c>
      <c r="F2605">
        <v>0</v>
      </c>
      <c r="G2605" s="28"/>
      <c r="H2605" s="28"/>
      <c r="I2605" s="28"/>
    </row>
    <row r="2606" spans="1:9" ht="12.75">
      <c r="A2606" t="s">
        <v>136</v>
      </c>
      <c r="B2606" t="s">
        <v>30</v>
      </c>
      <c r="C2606" t="s">
        <v>16</v>
      </c>
      <c r="D2606">
        <v>1</v>
      </c>
      <c r="E2606">
        <v>0</v>
      </c>
      <c r="F2606">
        <v>0</v>
      </c>
      <c r="G2606" s="28"/>
      <c r="H2606" s="28"/>
      <c r="I2606" s="28"/>
    </row>
    <row r="2607" spans="1:9" ht="12.75">
      <c r="A2607" t="s">
        <v>136</v>
      </c>
      <c r="B2607" t="s">
        <v>30</v>
      </c>
      <c r="C2607" t="s">
        <v>16</v>
      </c>
      <c r="D2607">
        <v>7</v>
      </c>
      <c r="E2607">
        <v>0</v>
      </c>
      <c r="F2607">
        <v>0</v>
      </c>
      <c r="G2607" s="28"/>
      <c r="H2607" s="28"/>
      <c r="I2607" s="28"/>
    </row>
    <row r="2608" spans="1:9" ht="12.75">
      <c r="A2608" t="s">
        <v>136</v>
      </c>
      <c r="B2608" t="s">
        <v>30</v>
      </c>
      <c r="C2608" t="s">
        <v>16</v>
      </c>
      <c r="D2608">
        <v>1</v>
      </c>
      <c r="E2608">
        <v>0</v>
      </c>
      <c r="F2608">
        <v>0</v>
      </c>
      <c r="G2608" s="28"/>
      <c r="H2608" s="28"/>
      <c r="I2608" s="28"/>
    </row>
    <row r="2609" spans="1:9" ht="12.75">
      <c r="A2609" t="s">
        <v>136</v>
      </c>
      <c r="B2609" t="s">
        <v>30</v>
      </c>
      <c r="C2609" t="s">
        <v>16</v>
      </c>
      <c r="D2609">
        <v>0</v>
      </c>
      <c r="E2609">
        <v>0</v>
      </c>
      <c r="F2609">
        <v>0</v>
      </c>
      <c r="G2609" s="30">
        <f>SUM(D2602:D2609)/8</f>
        <v>1.75</v>
      </c>
      <c r="H2609" s="30">
        <f>SUM(E2602:E2609)/8</f>
        <v>0</v>
      </c>
      <c r="I2609" s="30">
        <f>SUM(F2602:F2609)/8</f>
        <v>0</v>
      </c>
    </row>
    <row r="2610" spans="1:9" ht="12.75">
      <c r="A2610" t="s">
        <v>136</v>
      </c>
      <c r="B2610" t="s">
        <v>30</v>
      </c>
      <c r="C2610" t="s">
        <v>55</v>
      </c>
      <c r="D2610">
        <v>0</v>
      </c>
      <c r="E2610">
        <v>0</v>
      </c>
      <c r="F2610">
        <v>0</v>
      </c>
      <c r="G2610" s="30"/>
      <c r="H2610" s="30"/>
      <c r="I2610" s="30"/>
    </row>
    <row r="2611" spans="1:9" ht="12.75">
      <c r="A2611" t="s">
        <v>136</v>
      </c>
      <c r="B2611" t="s">
        <v>30</v>
      </c>
      <c r="C2611" t="s">
        <v>55</v>
      </c>
      <c r="D2611">
        <v>7</v>
      </c>
      <c r="E2611">
        <v>0</v>
      </c>
      <c r="F2611">
        <v>0</v>
      </c>
      <c r="G2611" s="30"/>
      <c r="H2611" s="30"/>
      <c r="I2611" s="30"/>
    </row>
    <row r="2612" spans="1:9" ht="12.75">
      <c r="A2612" t="s">
        <v>136</v>
      </c>
      <c r="B2612" t="s">
        <v>30</v>
      </c>
      <c r="C2612" t="s">
        <v>55</v>
      </c>
      <c r="D2612">
        <v>2</v>
      </c>
      <c r="E2612">
        <v>1</v>
      </c>
      <c r="F2612">
        <v>0</v>
      </c>
      <c r="G2612" s="30"/>
      <c r="H2612" s="30"/>
      <c r="I2612" s="30"/>
    </row>
    <row r="2613" spans="1:9" ht="12.75">
      <c r="A2613" t="s">
        <v>136</v>
      </c>
      <c r="B2613" t="s">
        <v>30</v>
      </c>
      <c r="C2613" t="s">
        <v>55</v>
      </c>
      <c r="D2613">
        <v>2</v>
      </c>
      <c r="E2613">
        <v>0</v>
      </c>
      <c r="F2613">
        <v>0</v>
      </c>
      <c r="G2613" s="30"/>
      <c r="H2613" s="30"/>
      <c r="I2613" s="30"/>
    </row>
    <row r="2614" spans="1:9" ht="12.75">
      <c r="A2614" t="s">
        <v>136</v>
      </c>
      <c r="B2614" t="s">
        <v>30</v>
      </c>
      <c r="C2614" t="s">
        <v>55</v>
      </c>
      <c r="G2614" s="30"/>
      <c r="H2614" s="30"/>
      <c r="I2614" s="30"/>
    </row>
    <row r="2615" spans="1:9" ht="12.75">
      <c r="A2615" t="s">
        <v>136</v>
      </c>
      <c r="B2615" t="s">
        <v>30</v>
      </c>
      <c r="C2615" t="s">
        <v>55</v>
      </c>
      <c r="G2615" s="30"/>
      <c r="H2615" s="30"/>
      <c r="I2615" s="30"/>
    </row>
    <row r="2616" spans="1:9" ht="12.75">
      <c r="A2616" t="s">
        <v>136</v>
      </c>
      <c r="B2616" t="s">
        <v>30</v>
      </c>
      <c r="C2616" t="s">
        <v>55</v>
      </c>
      <c r="D2616">
        <v>0</v>
      </c>
      <c r="E2616">
        <v>0</v>
      </c>
      <c r="F2616">
        <v>0</v>
      </c>
      <c r="G2616" s="30">
        <f>SUM(D2610:D2616)/7</f>
        <v>1.5714285714285714</v>
      </c>
      <c r="H2616" s="30">
        <f>SUM(E2610:E2616)/7</f>
        <v>0.14285714285714285</v>
      </c>
      <c r="I2616" s="30">
        <f>SUM(F2610:F2616)/7</f>
        <v>0</v>
      </c>
    </row>
    <row r="2617" spans="1:9" ht="12.75">
      <c r="A2617" t="s">
        <v>136</v>
      </c>
      <c r="B2617" t="s">
        <v>30</v>
      </c>
      <c r="C2617" t="s">
        <v>24</v>
      </c>
      <c r="D2617">
        <v>2</v>
      </c>
      <c r="E2617">
        <v>0</v>
      </c>
      <c r="F2617">
        <v>0</v>
      </c>
      <c r="G2617" s="30"/>
      <c r="H2617" s="30"/>
      <c r="I2617" s="30"/>
    </row>
    <row r="2618" spans="1:9" ht="12.75">
      <c r="A2618" t="s">
        <v>136</v>
      </c>
      <c r="B2618" t="s">
        <v>30</v>
      </c>
      <c r="C2618" t="s">
        <v>24</v>
      </c>
      <c r="D2618">
        <v>1</v>
      </c>
      <c r="E2618">
        <v>0</v>
      </c>
      <c r="F2618">
        <v>0</v>
      </c>
      <c r="G2618" s="30"/>
      <c r="H2618" s="30"/>
      <c r="I2618" s="30"/>
    </row>
    <row r="2619" spans="1:9" ht="12.75">
      <c r="A2619" t="s">
        <v>136</v>
      </c>
      <c r="B2619" t="s">
        <v>30</v>
      </c>
      <c r="C2619" t="s">
        <v>24</v>
      </c>
      <c r="D2619">
        <v>0</v>
      </c>
      <c r="E2619">
        <v>0</v>
      </c>
      <c r="F2619">
        <v>0</v>
      </c>
      <c r="G2619" s="30"/>
      <c r="H2619" s="30"/>
      <c r="I2619" s="30"/>
    </row>
    <row r="2620" spans="1:9" ht="12.75">
      <c r="A2620" t="s">
        <v>136</v>
      </c>
      <c r="B2620" t="s">
        <v>30</v>
      </c>
      <c r="C2620" t="s">
        <v>24</v>
      </c>
      <c r="D2620">
        <v>2</v>
      </c>
      <c r="E2620">
        <v>0</v>
      </c>
      <c r="F2620">
        <v>0</v>
      </c>
      <c r="G2620" s="30"/>
      <c r="H2620" s="30"/>
      <c r="I2620" s="30"/>
    </row>
    <row r="2621" spans="1:9" ht="12.75">
      <c r="A2621" t="s">
        <v>136</v>
      </c>
      <c r="B2621" t="s">
        <v>30</v>
      </c>
      <c r="C2621" t="s">
        <v>24</v>
      </c>
      <c r="D2621">
        <v>0</v>
      </c>
      <c r="E2621">
        <v>0</v>
      </c>
      <c r="F2621">
        <v>0</v>
      </c>
      <c r="G2621" s="30"/>
      <c r="H2621" s="30"/>
      <c r="I2621" s="30"/>
    </row>
    <row r="2622" spans="1:9" ht="12.75">
      <c r="A2622" t="s">
        <v>136</v>
      </c>
      <c r="B2622" t="s">
        <v>30</v>
      </c>
      <c r="C2622" t="s">
        <v>24</v>
      </c>
      <c r="D2622">
        <v>2</v>
      </c>
      <c r="E2622">
        <v>0</v>
      </c>
      <c r="F2622">
        <v>0</v>
      </c>
      <c r="G2622" s="30"/>
      <c r="H2622" s="30"/>
      <c r="I2622" s="30"/>
    </row>
    <row r="2623" spans="1:9" ht="12.75">
      <c r="A2623" t="s">
        <v>136</v>
      </c>
      <c r="B2623" t="s">
        <v>30</v>
      </c>
      <c r="C2623" t="s">
        <v>24</v>
      </c>
      <c r="D2623">
        <v>3</v>
      </c>
      <c r="E2623">
        <v>0</v>
      </c>
      <c r="F2623">
        <v>0</v>
      </c>
      <c r="G2623" s="30"/>
      <c r="H2623" s="30"/>
      <c r="I2623" s="30"/>
    </row>
    <row r="2624" spans="1:9" ht="12.75">
      <c r="A2624" t="s">
        <v>136</v>
      </c>
      <c r="B2624" t="s">
        <v>30</v>
      </c>
      <c r="C2624" t="s">
        <v>24</v>
      </c>
      <c r="D2624">
        <v>3</v>
      </c>
      <c r="E2624">
        <v>0</v>
      </c>
      <c r="F2624">
        <v>0</v>
      </c>
      <c r="G2624" s="30"/>
      <c r="H2624" s="30"/>
      <c r="I2624" s="30"/>
    </row>
    <row r="2625" spans="1:9" ht="12.75">
      <c r="A2625" t="s">
        <v>136</v>
      </c>
      <c r="B2625" t="s">
        <v>30</v>
      </c>
      <c r="C2625" t="s">
        <v>24</v>
      </c>
      <c r="D2625">
        <v>1</v>
      </c>
      <c r="E2625">
        <v>0</v>
      </c>
      <c r="F2625">
        <v>0</v>
      </c>
      <c r="G2625" s="30"/>
      <c r="H2625" s="30"/>
      <c r="I2625" s="30"/>
    </row>
    <row r="2626" spans="1:9" ht="12.75">
      <c r="A2626" t="s">
        <v>136</v>
      </c>
      <c r="B2626" t="s">
        <v>30</v>
      </c>
      <c r="C2626" t="s">
        <v>24</v>
      </c>
      <c r="D2626">
        <v>2</v>
      </c>
      <c r="E2626">
        <v>0</v>
      </c>
      <c r="F2626">
        <v>0</v>
      </c>
      <c r="G2626" s="30"/>
      <c r="H2626" s="30"/>
      <c r="I2626" s="30"/>
    </row>
    <row r="2627" spans="1:9" ht="12.75">
      <c r="A2627" t="s">
        <v>136</v>
      </c>
      <c r="B2627" t="s">
        <v>30</v>
      </c>
      <c r="C2627" t="s">
        <v>24</v>
      </c>
      <c r="D2627">
        <v>2</v>
      </c>
      <c r="E2627">
        <v>1</v>
      </c>
      <c r="F2627">
        <v>0</v>
      </c>
      <c r="G2627" s="30"/>
      <c r="H2627" s="30"/>
      <c r="I2627" s="30"/>
    </row>
    <row r="2628" spans="1:9" ht="12.75">
      <c r="A2628" t="s">
        <v>136</v>
      </c>
      <c r="B2628" t="s">
        <v>30</v>
      </c>
      <c r="C2628" t="s">
        <v>24</v>
      </c>
      <c r="D2628">
        <v>2</v>
      </c>
      <c r="E2628">
        <v>0</v>
      </c>
      <c r="F2628">
        <v>0</v>
      </c>
      <c r="G2628" s="30"/>
      <c r="H2628" s="30"/>
      <c r="I2628" s="30"/>
    </row>
    <row r="2629" spans="1:9" ht="12.75">
      <c r="A2629" t="s">
        <v>136</v>
      </c>
      <c r="B2629" t="s">
        <v>30</v>
      </c>
      <c r="C2629" t="s">
        <v>24</v>
      </c>
      <c r="G2629" s="30"/>
      <c r="H2629" s="30"/>
      <c r="I2629" s="30"/>
    </row>
    <row r="2630" spans="1:9" ht="12.75">
      <c r="A2630" t="s">
        <v>136</v>
      </c>
      <c r="B2630" t="s">
        <v>30</v>
      </c>
      <c r="C2630" t="s">
        <v>24</v>
      </c>
      <c r="G2630" s="30"/>
      <c r="H2630" s="30"/>
      <c r="I2630" s="30"/>
    </row>
    <row r="2631" spans="1:9" ht="12.75">
      <c r="A2631" t="s">
        <v>136</v>
      </c>
      <c r="B2631" t="s">
        <v>30</v>
      </c>
      <c r="C2631" t="s">
        <v>24</v>
      </c>
      <c r="D2631">
        <v>0</v>
      </c>
      <c r="E2631">
        <v>0</v>
      </c>
      <c r="F2631">
        <v>0</v>
      </c>
      <c r="G2631" s="30">
        <f>SUM(D2617:D2631)/15</f>
        <v>1.3333333333333333</v>
      </c>
      <c r="H2631" s="30">
        <f>SUM(E2617:E2631)/15</f>
        <v>0.06666666666666667</v>
      </c>
      <c r="I2631" s="30">
        <f>SUM(F2617:F2631)/15</f>
        <v>0</v>
      </c>
    </row>
    <row r="2632" spans="7:9" ht="12.75">
      <c r="G2632" s="28"/>
      <c r="H2632" s="28"/>
      <c r="I2632" s="28"/>
    </row>
    <row r="2633" spans="1:11" ht="12.75">
      <c r="A2633" t="s">
        <v>136</v>
      </c>
      <c r="B2633" t="s">
        <v>161</v>
      </c>
      <c r="C2633" t="s">
        <v>16</v>
      </c>
      <c r="D2633">
        <v>0</v>
      </c>
      <c r="E2633">
        <v>0</v>
      </c>
      <c r="F2633">
        <v>0</v>
      </c>
      <c r="G2633" s="28"/>
      <c r="H2633" s="28"/>
      <c r="I2633" s="28"/>
      <c r="K2633" s="24" t="s">
        <v>170</v>
      </c>
    </row>
    <row r="2634" spans="1:9" ht="12.75">
      <c r="A2634" t="s">
        <v>136</v>
      </c>
      <c r="B2634" t="s">
        <v>161</v>
      </c>
      <c r="C2634" t="s">
        <v>16</v>
      </c>
      <c r="D2634">
        <v>0</v>
      </c>
      <c r="E2634">
        <v>0</v>
      </c>
      <c r="F2634">
        <v>0</v>
      </c>
      <c r="G2634" s="28"/>
      <c r="H2634" s="28"/>
      <c r="I2634" s="28"/>
    </row>
    <row r="2635" spans="1:9" ht="12.75">
      <c r="A2635" t="s">
        <v>136</v>
      </c>
      <c r="B2635" t="s">
        <v>161</v>
      </c>
      <c r="C2635" t="s">
        <v>16</v>
      </c>
      <c r="D2635">
        <v>0</v>
      </c>
      <c r="E2635">
        <v>0</v>
      </c>
      <c r="F2635">
        <v>0</v>
      </c>
      <c r="G2635" s="28"/>
      <c r="H2635" s="28"/>
      <c r="I2635" s="28"/>
    </row>
    <row r="2636" spans="1:9" ht="12.75">
      <c r="A2636" t="s">
        <v>136</v>
      </c>
      <c r="B2636" t="s">
        <v>161</v>
      </c>
      <c r="C2636" t="s">
        <v>16</v>
      </c>
      <c r="D2636">
        <v>0</v>
      </c>
      <c r="E2636">
        <v>0</v>
      </c>
      <c r="F2636">
        <v>0</v>
      </c>
      <c r="G2636" s="28"/>
      <c r="H2636" s="28"/>
      <c r="I2636" s="28"/>
    </row>
    <row r="2637" spans="1:9" ht="12.75">
      <c r="A2637" t="s">
        <v>136</v>
      </c>
      <c r="B2637" t="s">
        <v>161</v>
      </c>
      <c r="C2637" t="s">
        <v>16</v>
      </c>
      <c r="D2637">
        <v>0</v>
      </c>
      <c r="E2637">
        <v>0</v>
      </c>
      <c r="F2637">
        <v>0</v>
      </c>
      <c r="G2637" s="28"/>
      <c r="H2637" s="28"/>
      <c r="I2637" s="28"/>
    </row>
    <row r="2638" spans="1:9" ht="12.75">
      <c r="A2638" t="s">
        <v>136</v>
      </c>
      <c r="B2638" t="s">
        <v>161</v>
      </c>
      <c r="C2638" t="s">
        <v>16</v>
      </c>
      <c r="D2638">
        <v>0</v>
      </c>
      <c r="E2638">
        <v>0</v>
      </c>
      <c r="F2638">
        <v>0</v>
      </c>
      <c r="G2638" s="28"/>
      <c r="H2638" s="28"/>
      <c r="I2638" s="28"/>
    </row>
    <row r="2639" spans="1:9" ht="12.75">
      <c r="A2639" t="s">
        <v>136</v>
      </c>
      <c r="B2639" t="s">
        <v>161</v>
      </c>
      <c r="C2639" t="s">
        <v>16</v>
      </c>
      <c r="D2639">
        <v>0</v>
      </c>
      <c r="E2639">
        <v>0</v>
      </c>
      <c r="F2639">
        <v>0</v>
      </c>
      <c r="G2639" s="28"/>
      <c r="H2639" s="28"/>
      <c r="I2639" s="28"/>
    </row>
    <row r="2640" spans="1:9" ht="12.75">
      <c r="A2640" t="s">
        <v>136</v>
      </c>
      <c r="B2640" t="s">
        <v>161</v>
      </c>
      <c r="C2640" t="s">
        <v>16</v>
      </c>
      <c r="D2640">
        <v>0</v>
      </c>
      <c r="E2640">
        <v>0</v>
      </c>
      <c r="F2640">
        <v>0</v>
      </c>
      <c r="G2640" s="28"/>
      <c r="H2640" s="28"/>
      <c r="I2640" s="28"/>
    </row>
    <row r="2641" spans="1:9" ht="12.75">
      <c r="A2641" t="s">
        <v>136</v>
      </c>
      <c r="B2641" t="s">
        <v>161</v>
      </c>
      <c r="C2641" t="s">
        <v>16</v>
      </c>
      <c r="D2641">
        <v>1</v>
      </c>
      <c r="E2641">
        <v>0</v>
      </c>
      <c r="F2641">
        <v>0</v>
      </c>
      <c r="G2641" s="28"/>
      <c r="H2641" s="28"/>
      <c r="I2641" s="28"/>
    </row>
    <row r="2642" spans="1:9" ht="12.75">
      <c r="A2642" t="s">
        <v>136</v>
      </c>
      <c r="B2642" t="s">
        <v>161</v>
      </c>
      <c r="C2642" t="s">
        <v>16</v>
      </c>
      <c r="D2642">
        <v>0</v>
      </c>
      <c r="E2642">
        <v>0</v>
      </c>
      <c r="F2642">
        <v>0</v>
      </c>
      <c r="G2642" s="28"/>
      <c r="H2642" s="28"/>
      <c r="I2642" s="28"/>
    </row>
    <row r="2643" spans="1:9" ht="12.75">
      <c r="A2643" t="s">
        <v>136</v>
      </c>
      <c r="B2643" t="s">
        <v>161</v>
      </c>
      <c r="C2643" t="s">
        <v>16</v>
      </c>
      <c r="D2643">
        <v>0</v>
      </c>
      <c r="E2643">
        <v>0</v>
      </c>
      <c r="F2643">
        <v>0</v>
      </c>
      <c r="G2643" s="28"/>
      <c r="H2643" s="28"/>
      <c r="I2643" s="28"/>
    </row>
    <row r="2644" spans="1:9" ht="12.75">
      <c r="A2644" t="s">
        <v>136</v>
      </c>
      <c r="B2644" t="s">
        <v>161</v>
      </c>
      <c r="C2644" t="s">
        <v>16</v>
      </c>
      <c r="D2644">
        <v>0</v>
      </c>
      <c r="E2644">
        <v>0</v>
      </c>
      <c r="F2644">
        <v>0</v>
      </c>
      <c r="G2644" s="28"/>
      <c r="H2644" s="28"/>
      <c r="I2644" s="28"/>
    </row>
    <row r="2645" spans="1:9" ht="12.75">
      <c r="A2645" t="s">
        <v>136</v>
      </c>
      <c r="B2645" t="s">
        <v>161</v>
      </c>
      <c r="C2645" t="s">
        <v>16</v>
      </c>
      <c r="D2645">
        <v>0</v>
      </c>
      <c r="E2645">
        <v>0</v>
      </c>
      <c r="F2645">
        <v>0</v>
      </c>
      <c r="G2645" s="28"/>
      <c r="H2645" s="28"/>
      <c r="I2645" s="28"/>
    </row>
    <row r="2646" spans="1:9" ht="12.75">
      <c r="A2646" t="s">
        <v>136</v>
      </c>
      <c r="B2646" t="s">
        <v>161</v>
      </c>
      <c r="C2646" t="s">
        <v>16</v>
      </c>
      <c r="D2646">
        <v>0</v>
      </c>
      <c r="E2646">
        <v>0</v>
      </c>
      <c r="F2646">
        <v>0</v>
      </c>
      <c r="G2646" s="28"/>
      <c r="H2646" s="28"/>
      <c r="I2646" s="28"/>
    </row>
    <row r="2647" spans="1:9" ht="12.75">
      <c r="A2647" t="s">
        <v>136</v>
      </c>
      <c r="B2647" t="s">
        <v>161</v>
      </c>
      <c r="C2647" t="s">
        <v>16</v>
      </c>
      <c r="D2647">
        <v>0</v>
      </c>
      <c r="E2647">
        <v>0</v>
      </c>
      <c r="F2647">
        <v>0</v>
      </c>
      <c r="G2647" s="28"/>
      <c r="H2647" s="28"/>
      <c r="I2647" s="28"/>
    </row>
    <row r="2648" spans="1:9" ht="12.75">
      <c r="A2648" t="s">
        <v>136</v>
      </c>
      <c r="B2648" t="s">
        <v>161</v>
      </c>
      <c r="C2648" t="s">
        <v>16</v>
      </c>
      <c r="D2648">
        <v>0</v>
      </c>
      <c r="E2648">
        <v>0</v>
      </c>
      <c r="F2648">
        <v>0</v>
      </c>
      <c r="G2648" s="28">
        <f>SUM(D2633:D2648)/7</f>
        <v>0.14285714285714285</v>
      </c>
      <c r="H2648" s="28">
        <f>SUM(E2633:E2648)/7</f>
        <v>0</v>
      </c>
      <c r="I2648" s="28">
        <f>SUM(F2633:F2648)/7</f>
        <v>0</v>
      </c>
    </row>
    <row r="2649" spans="1:9" ht="12.75">
      <c r="A2649" t="s">
        <v>136</v>
      </c>
      <c r="B2649" t="s">
        <v>161</v>
      </c>
      <c r="C2649" t="s">
        <v>55</v>
      </c>
      <c r="D2649">
        <v>0</v>
      </c>
      <c r="E2649">
        <v>0</v>
      </c>
      <c r="F2649">
        <v>0</v>
      </c>
      <c r="G2649" s="28"/>
      <c r="H2649" s="28"/>
      <c r="I2649" s="28"/>
    </row>
    <row r="2650" spans="1:9" ht="12.75">
      <c r="A2650" t="s">
        <v>136</v>
      </c>
      <c r="B2650" t="s">
        <v>161</v>
      </c>
      <c r="C2650" t="s">
        <v>55</v>
      </c>
      <c r="D2650">
        <v>0</v>
      </c>
      <c r="E2650">
        <v>0</v>
      </c>
      <c r="F2650">
        <v>0</v>
      </c>
      <c r="G2650" s="28"/>
      <c r="H2650" s="28"/>
      <c r="I2650" s="28"/>
    </row>
    <row r="2651" spans="1:9" ht="12.75">
      <c r="A2651" t="s">
        <v>136</v>
      </c>
      <c r="B2651" t="s">
        <v>161</v>
      </c>
      <c r="C2651" t="s">
        <v>55</v>
      </c>
      <c r="D2651">
        <v>0</v>
      </c>
      <c r="E2651">
        <v>0</v>
      </c>
      <c r="F2651">
        <v>0</v>
      </c>
      <c r="G2651" s="28"/>
      <c r="H2651" s="28"/>
      <c r="I2651" s="28"/>
    </row>
    <row r="2652" spans="1:9" ht="12.75">
      <c r="A2652" t="s">
        <v>136</v>
      </c>
      <c r="B2652" t="s">
        <v>161</v>
      </c>
      <c r="C2652" t="s">
        <v>55</v>
      </c>
      <c r="D2652">
        <v>0</v>
      </c>
      <c r="E2652">
        <v>0</v>
      </c>
      <c r="F2652">
        <v>0</v>
      </c>
      <c r="G2652" s="28"/>
      <c r="H2652" s="28"/>
      <c r="I2652" s="28"/>
    </row>
    <row r="2653" spans="1:9" ht="12.75">
      <c r="A2653" t="s">
        <v>136</v>
      </c>
      <c r="B2653" t="s">
        <v>161</v>
      </c>
      <c r="C2653" t="s">
        <v>55</v>
      </c>
      <c r="D2653">
        <v>0</v>
      </c>
      <c r="E2653">
        <v>0</v>
      </c>
      <c r="F2653">
        <v>0</v>
      </c>
      <c r="G2653" s="28"/>
      <c r="H2653" s="28"/>
      <c r="I2653" s="28"/>
    </row>
    <row r="2654" spans="1:9" ht="12.75">
      <c r="A2654" t="s">
        <v>136</v>
      </c>
      <c r="B2654" t="s">
        <v>161</v>
      </c>
      <c r="C2654" t="s">
        <v>55</v>
      </c>
      <c r="D2654">
        <v>0</v>
      </c>
      <c r="E2654">
        <v>0</v>
      </c>
      <c r="F2654">
        <v>0</v>
      </c>
      <c r="G2654" s="28"/>
      <c r="H2654" s="28"/>
      <c r="I2654" s="28"/>
    </row>
    <row r="2655" spans="1:9" ht="12.75">
      <c r="A2655" t="s">
        <v>136</v>
      </c>
      <c r="B2655" t="s">
        <v>161</v>
      </c>
      <c r="C2655" t="s">
        <v>55</v>
      </c>
      <c r="D2655">
        <v>0</v>
      </c>
      <c r="E2655">
        <v>0</v>
      </c>
      <c r="F2655">
        <v>0</v>
      </c>
      <c r="G2655" s="28"/>
      <c r="H2655" s="28"/>
      <c r="I2655" s="28"/>
    </row>
    <row r="2656" spans="1:9" ht="12.75">
      <c r="A2656" t="s">
        <v>136</v>
      </c>
      <c r="B2656" t="s">
        <v>161</v>
      </c>
      <c r="C2656" t="s">
        <v>55</v>
      </c>
      <c r="D2656">
        <v>0</v>
      </c>
      <c r="E2656">
        <v>0</v>
      </c>
      <c r="F2656">
        <v>0</v>
      </c>
      <c r="G2656" s="28"/>
      <c r="H2656" s="28"/>
      <c r="I2656" s="28"/>
    </row>
    <row r="2657" spans="1:9" ht="12.75">
      <c r="A2657" t="s">
        <v>136</v>
      </c>
      <c r="B2657" t="s">
        <v>161</v>
      </c>
      <c r="C2657" t="s">
        <v>55</v>
      </c>
      <c r="D2657">
        <v>0</v>
      </c>
      <c r="E2657">
        <v>0</v>
      </c>
      <c r="F2657">
        <v>0</v>
      </c>
      <c r="G2657" s="28"/>
      <c r="H2657" s="28"/>
      <c r="I2657" s="28"/>
    </row>
    <row r="2658" spans="1:9" ht="12.75">
      <c r="A2658" t="s">
        <v>136</v>
      </c>
      <c r="B2658" t="s">
        <v>161</v>
      </c>
      <c r="C2658" t="s">
        <v>55</v>
      </c>
      <c r="D2658">
        <v>0</v>
      </c>
      <c r="E2658">
        <v>0</v>
      </c>
      <c r="F2658">
        <v>0</v>
      </c>
      <c r="G2658" s="28"/>
      <c r="H2658" s="28"/>
      <c r="I2658" s="28"/>
    </row>
    <row r="2659" spans="1:9" ht="12.75">
      <c r="A2659" t="s">
        <v>136</v>
      </c>
      <c r="B2659" t="s">
        <v>161</v>
      </c>
      <c r="C2659" t="s">
        <v>55</v>
      </c>
      <c r="D2659">
        <v>0</v>
      </c>
      <c r="E2659">
        <v>0</v>
      </c>
      <c r="F2659">
        <v>0</v>
      </c>
      <c r="G2659" s="28"/>
      <c r="H2659" s="28"/>
      <c r="I2659" s="28"/>
    </row>
    <row r="2660" spans="1:9" ht="12.75">
      <c r="A2660" t="s">
        <v>136</v>
      </c>
      <c r="B2660" t="s">
        <v>161</v>
      </c>
      <c r="C2660" t="s">
        <v>55</v>
      </c>
      <c r="D2660">
        <v>0</v>
      </c>
      <c r="E2660">
        <v>0</v>
      </c>
      <c r="F2660">
        <v>0</v>
      </c>
      <c r="G2660" s="28"/>
      <c r="H2660" s="28"/>
      <c r="I2660" s="28"/>
    </row>
    <row r="2661" spans="1:9" ht="12.75">
      <c r="A2661" t="s">
        <v>136</v>
      </c>
      <c r="B2661" t="s">
        <v>161</v>
      </c>
      <c r="C2661" t="s">
        <v>55</v>
      </c>
      <c r="D2661">
        <v>0</v>
      </c>
      <c r="E2661">
        <v>0</v>
      </c>
      <c r="F2661">
        <v>0</v>
      </c>
      <c r="G2661" s="28"/>
      <c r="H2661" s="28"/>
      <c r="I2661" s="28"/>
    </row>
    <row r="2662" spans="1:9" ht="12.75">
      <c r="A2662" t="s">
        <v>136</v>
      </c>
      <c r="B2662" t="s">
        <v>161</v>
      </c>
      <c r="C2662" t="s">
        <v>55</v>
      </c>
      <c r="D2662">
        <v>0</v>
      </c>
      <c r="E2662">
        <v>0</v>
      </c>
      <c r="F2662">
        <v>0</v>
      </c>
      <c r="G2662" s="28">
        <f>SUM(D2649:D2662)/7</f>
        <v>0</v>
      </c>
      <c r="H2662" s="28">
        <f>SUM(E2649:E2662)/7</f>
        <v>0</v>
      </c>
      <c r="I2662" s="28">
        <f>SUM(F2649:F2662)/7</f>
        <v>0</v>
      </c>
    </row>
    <row r="2663" spans="1:9" ht="12.75">
      <c r="A2663" t="s">
        <v>136</v>
      </c>
      <c r="B2663" t="s">
        <v>161</v>
      </c>
      <c r="C2663" t="s">
        <v>24</v>
      </c>
      <c r="D2663">
        <v>0</v>
      </c>
      <c r="E2663">
        <v>0</v>
      </c>
      <c r="F2663">
        <v>0</v>
      </c>
      <c r="G2663" s="28"/>
      <c r="H2663" s="28"/>
      <c r="I2663" s="28"/>
    </row>
    <row r="2664" spans="1:9" ht="12.75">
      <c r="A2664" t="s">
        <v>136</v>
      </c>
      <c r="B2664" t="s">
        <v>161</v>
      </c>
      <c r="C2664" t="s">
        <v>24</v>
      </c>
      <c r="D2664">
        <v>0</v>
      </c>
      <c r="E2664">
        <v>0</v>
      </c>
      <c r="F2664">
        <v>0</v>
      </c>
      <c r="G2664" s="28"/>
      <c r="H2664" s="28"/>
      <c r="I2664" s="28"/>
    </row>
    <row r="2665" spans="1:9" ht="12.75">
      <c r="A2665" t="s">
        <v>136</v>
      </c>
      <c r="B2665" t="s">
        <v>161</v>
      </c>
      <c r="C2665" t="s">
        <v>24</v>
      </c>
      <c r="D2665">
        <v>0</v>
      </c>
      <c r="E2665">
        <v>0</v>
      </c>
      <c r="F2665">
        <v>0</v>
      </c>
      <c r="G2665" s="28"/>
      <c r="H2665" s="28"/>
      <c r="I2665" s="28"/>
    </row>
    <row r="2666" spans="1:9" ht="12.75">
      <c r="A2666" t="s">
        <v>136</v>
      </c>
      <c r="B2666" t="s">
        <v>161</v>
      </c>
      <c r="C2666" t="s">
        <v>24</v>
      </c>
      <c r="D2666">
        <v>0</v>
      </c>
      <c r="E2666">
        <v>0</v>
      </c>
      <c r="F2666">
        <v>0</v>
      </c>
      <c r="G2666" s="28"/>
      <c r="H2666" s="28"/>
      <c r="I2666" s="28"/>
    </row>
    <row r="2667" spans="1:9" ht="12.75">
      <c r="A2667" t="s">
        <v>136</v>
      </c>
      <c r="B2667" t="s">
        <v>161</v>
      </c>
      <c r="C2667" t="s">
        <v>24</v>
      </c>
      <c r="D2667">
        <v>0</v>
      </c>
      <c r="E2667">
        <v>0</v>
      </c>
      <c r="F2667">
        <v>0</v>
      </c>
      <c r="G2667" s="28"/>
      <c r="H2667" s="28"/>
      <c r="I2667" s="28"/>
    </row>
    <row r="2668" spans="1:9" ht="12.75">
      <c r="A2668" t="s">
        <v>136</v>
      </c>
      <c r="B2668" t="s">
        <v>161</v>
      </c>
      <c r="C2668" t="s">
        <v>24</v>
      </c>
      <c r="D2668">
        <v>0</v>
      </c>
      <c r="E2668">
        <v>0</v>
      </c>
      <c r="F2668">
        <v>0</v>
      </c>
      <c r="G2668" s="28"/>
      <c r="H2668" s="28"/>
      <c r="I2668" s="28"/>
    </row>
    <row r="2669" spans="1:9" ht="12.75">
      <c r="A2669" t="s">
        <v>136</v>
      </c>
      <c r="B2669" t="s">
        <v>161</v>
      </c>
      <c r="C2669" t="s">
        <v>24</v>
      </c>
      <c r="D2669">
        <v>0</v>
      </c>
      <c r="E2669">
        <v>0</v>
      </c>
      <c r="F2669">
        <v>0</v>
      </c>
      <c r="G2669" s="28"/>
      <c r="H2669" s="28"/>
      <c r="I2669" s="28"/>
    </row>
    <row r="2670" spans="1:9" ht="12.75">
      <c r="A2670" t="s">
        <v>136</v>
      </c>
      <c r="B2670" t="s">
        <v>161</v>
      </c>
      <c r="C2670" t="s">
        <v>24</v>
      </c>
      <c r="D2670">
        <v>0</v>
      </c>
      <c r="E2670">
        <v>0</v>
      </c>
      <c r="F2670">
        <v>0</v>
      </c>
      <c r="G2670" s="28"/>
      <c r="H2670" s="28"/>
      <c r="I2670" s="28"/>
    </row>
    <row r="2671" spans="1:9" ht="12.75">
      <c r="A2671" t="s">
        <v>136</v>
      </c>
      <c r="B2671" t="s">
        <v>161</v>
      </c>
      <c r="C2671" t="s">
        <v>24</v>
      </c>
      <c r="D2671">
        <v>0</v>
      </c>
      <c r="E2671">
        <v>0</v>
      </c>
      <c r="F2671">
        <v>0</v>
      </c>
      <c r="G2671" s="28"/>
      <c r="H2671" s="28"/>
      <c r="I2671" s="28"/>
    </row>
    <row r="2672" spans="1:9" ht="12.75">
      <c r="A2672" t="s">
        <v>136</v>
      </c>
      <c r="B2672" t="s">
        <v>161</v>
      </c>
      <c r="C2672" t="s">
        <v>24</v>
      </c>
      <c r="D2672">
        <v>1</v>
      </c>
      <c r="E2672">
        <v>0</v>
      </c>
      <c r="F2672">
        <v>0</v>
      </c>
      <c r="G2672" s="28"/>
      <c r="H2672" s="28"/>
      <c r="I2672" s="28"/>
    </row>
    <row r="2673" spans="1:9" ht="12.75">
      <c r="A2673" t="s">
        <v>136</v>
      </c>
      <c r="B2673" t="s">
        <v>161</v>
      </c>
      <c r="C2673" t="s">
        <v>24</v>
      </c>
      <c r="D2673">
        <v>0</v>
      </c>
      <c r="E2673">
        <v>0</v>
      </c>
      <c r="F2673">
        <v>0</v>
      </c>
      <c r="G2673" s="28"/>
      <c r="H2673" s="28"/>
      <c r="I2673" s="28"/>
    </row>
    <row r="2674" spans="1:9" ht="12.75">
      <c r="A2674" t="s">
        <v>136</v>
      </c>
      <c r="B2674" t="s">
        <v>161</v>
      </c>
      <c r="C2674" t="s">
        <v>24</v>
      </c>
      <c r="D2674">
        <v>0</v>
      </c>
      <c r="E2674">
        <v>0</v>
      </c>
      <c r="F2674">
        <v>0</v>
      </c>
      <c r="G2674" s="28"/>
      <c r="H2674" s="28"/>
      <c r="I2674" s="28"/>
    </row>
    <row r="2675" spans="1:9" ht="12.75">
      <c r="A2675" t="s">
        <v>136</v>
      </c>
      <c r="B2675" t="s">
        <v>161</v>
      </c>
      <c r="C2675" t="s">
        <v>24</v>
      </c>
      <c r="D2675">
        <v>0</v>
      </c>
      <c r="E2675">
        <v>0</v>
      </c>
      <c r="F2675">
        <v>0</v>
      </c>
      <c r="G2675" s="28"/>
      <c r="H2675" s="28"/>
      <c r="I2675" s="28"/>
    </row>
    <row r="2676" spans="1:9" ht="12.75">
      <c r="A2676" t="s">
        <v>136</v>
      </c>
      <c r="B2676" t="s">
        <v>161</v>
      </c>
      <c r="C2676" t="s">
        <v>24</v>
      </c>
      <c r="D2676">
        <v>0</v>
      </c>
      <c r="E2676">
        <v>0</v>
      </c>
      <c r="F2676">
        <v>0</v>
      </c>
      <c r="G2676" s="28"/>
      <c r="H2676" s="28"/>
      <c r="I2676" s="28"/>
    </row>
    <row r="2677" spans="1:9" ht="12.75">
      <c r="A2677" t="s">
        <v>136</v>
      </c>
      <c r="B2677" t="s">
        <v>161</v>
      </c>
      <c r="C2677" t="s">
        <v>24</v>
      </c>
      <c r="D2677">
        <v>0</v>
      </c>
      <c r="E2677">
        <v>0</v>
      </c>
      <c r="F2677">
        <v>0</v>
      </c>
      <c r="G2677" s="28"/>
      <c r="H2677" s="28"/>
      <c r="I2677" s="28"/>
    </row>
    <row r="2678" spans="1:9" ht="12.75">
      <c r="A2678" t="s">
        <v>136</v>
      </c>
      <c r="B2678" t="s">
        <v>161</v>
      </c>
      <c r="C2678" t="s">
        <v>24</v>
      </c>
      <c r="D2678">
        <v>0</v>
      </c>
      <c r="E2678">
        <v>0</v>
      </c>
      <c r="F2678">
        <v>0</v>
      </c>
      <c r="G2678" s="28"/>
      <c r="H2678" s="28"/>
      <c r="I2678" s="28"/>
    </row>
    <row r="2679" spans="1:9" ht="12.75">
      <c r="A2679" t="s">
        <v>136</v>
      </c>
      <c r="B2679" t="s">
        <v>161</v>
      </c>
      <c r="C2679" t="s">
        <v>24</v>
      </c>
      <c r="D2679">
        <v>0</v>
      </c>
      <c r="E2679">
        <v>0</v>
      </c>
      <c r="F2679">
        <v>0</v>
      </c>
      <c r="G2679" s="28"/>
      <c r="H2679" s="28"/>
      <c r="I2679" s="28"/>
    </row>
    <row r="2680" spans="1:9" ht="12.75">
      <c r="A2680" t="s">
        <v>136</v>
      </c>
      <c r="B2680" t="s">
        <v>161</v>
      </c>
      <c r="C2680" t="s">
        <v>24</v>
      </c>
      <c r="D2680">
        <v>0</v>
      </c>
      <c r="E2680">
        <v>0</v>
      </c>
      <c r="F2680">
        <v>0</v>
      </c>
      <c r="G2680" s="28"/>
      <c r="H2680" s="28"/>
      <c r="I2680" s="28"/>
    </row>
    <row r="2681" spans="1:9" ht="12.75">
      <c r="A2681" t="s">
        <v>136</v>
      </c>
      <c r="B2681" t="s">
        <v>161</v>
      </c>
      <c r="C2681" t="s">
        <v>24</v>
      </c>
      <c r="D2681">
        <v>0</v>
      </c>
      <c r="E2681">
        <v>0</v>
      </c>
      <c r="F2681">
        <v>0</v>
      </c>
      <c r="G2681" s="28"/>
      <c r="H2681" s="28"/>
      <c r="I2681" s="28"/>
    </row>
    <row r="2682" spans="1:9" ht="12.75">
      <c r="A2682" t="s">
        <v>136</v>
      </c>
      <c r="B2682" t="s">
        <v>161</v>
      </c>
      <c r="C2682" t="s">
        <v>24</v>
      </c>
      <c r="D2682">
        <v>1</v>
      </c>
      <c r="E2682">
        <v>0</v>
      </c>
      <c r="F2682">
        <v>0</v>
      </c>
      <c r="G2682" s="28"/>
      <c r="H2682" s="28"/>
      <c r="I2682" s="28"/>
    </row>
    <row r="2683" spans="1:9" ht="12.75">
      <c r="A2683" t="s">
        <v>136</v>
      </c>
      <c r="B2683" t="s">
        <v>161</v>
      </c>
      <c r="C2683" t="s">
        <v>24</v>
      </c>
      <c r="D2683">
        <v>0</v>
      </c>
      <c r="E2683">
        <v>0</v>
      </c>
      <c r="F2683">
        <v>0</v>
      </c>
      <c r="G2683" s="28"/>
      <c r="H2683" s="28"/>
      <c r="I2683" s="28"/>
    </row>
    <row r="2684" spans="1:9" ht="12.75">
      <c r="A2684" t="s">
        <v>136</v>
      </c>
      <c r="B2684" t="s">
        <v>161</v>
      </c>
      <c r="C2684" t="s">
        <v>24</v>
      </c>
      <c r="D2684">
        <v>0</v>
      </c>
      <c r="E2684">
        <v>0</v>
      </c>
      <c r="F2684">
        <v>0</v>
      </c>
      <c r="G2684" s="28"/>
      <c r="H2684" s="28"/>
      <c r="I2684" s="28"/>
    </row>
    <row r="2685" spans="1:9" ht="12.75">
      <c r="A2685" t="s">
        <v>136</v>
      </c>
      <c r="B2685" t="s">
        <v>161</v>
      </c>
      <c r="C2685" t="s">
        <v>24</v>
      </c>
      <c r="D2685">
        <v>0</v>
      </c>
      <c r="E2685">
        <v>0</v>
      </c>
      <c r="F2685">
        <v>0</v>
      </c>
      <c r="G2685" s="28"/>
      <c r="H2685" s="28"/>
      <c r="I2685" s="28"/>
    </row>
    <row r="2686" spans="1:9" ht="12.75">
      <c r="A2686" t="s">
        <v>136</v>
      </c>
      <c r="B2686" t="s">
        <v>161</v>
      </c>
      <c r="C2686" t="s">
        <v>24</v>
      </c>
      <c r="D2686">
        <v>0</v>
      </c>
      <c r="E2686">
        <v>0</v>
      </c>
      <c r="F2686">
        <v>0</v>
      </c>
      <c r="G2686" s="28"/>
      <c r="H2686" s="28"/>
      <c r="I2686" s="28"/>
    </row>
    <row r="2687" spans="1:9" ht="12.75">
      <c r="A2687" t="s">
        <v>136</v>
      </c>
      <c r="B2687" t="s">
        <v>161</v>
      </c>
      <c r="C2687" t="s">
        <v>24</v>
      </c>
      <c r="D2687">
        <v>1</v>
      </c>
      <c r="E2687">
        <v>0</v>
      </c>
      <c r="F2687">
        <v>0</v>
      </c>
      <c r="G2687" s="28"/>
      <c r="H2687" s="28"/>
      <c r="I2687" s="28"/>
    </row>
    <row r="2688" spans="1:9" ht="12.75">
      <c r="A2688" t="s">
        <v>136</v>
      </c>
      <c r="B2688" t="s">
        <v>161</v>
      </c>
      <c r="C2688" t="s">
        <v>24</v>
      </c>
      <c r="D2688">
        <v>0</v>
      </c>
      <c r="E2688">
        <v>0</v>
      </c>
      <c r="F2688">
        <v>0</v>
      </c>
      <c r="G2688" s="28"/>
      <c r="H2688" s="28"/>
      <c r="I2688" s="28"/>
    </row>
    <row r="2689" spans="1:9" ht="12.75">
      <c r="A2689" t="s">
        <v>136</v>
      </c>
      <c r="B2689" t="s">
        <v>161</v>
      </c>
      <c r="C2689" t="s">
        <v>24</v>
      </c>
      <c r="D2689">
        <v>0</v>
      </c>
      <c r="E2689">
        <v>0</v>
      </c>
      <c r="F2689">
        <v>0</v>
      </c>
      <c r="G2689" s="28"/>
      <c r="H2689" s="28"/>
      <c r="I2689" s="28"/>
    </row>
    <row r="2690" spans="1:9" ht="12.75">
      <c r="A2690" t="s">
        <v>136</v>
      </c>
      <c r="B2690" t="s">
        <v>161</v>
      </c>
      <c r="C2690" t="s">
        <v>24</v>
      </c>
      <c r="D2690">
        <v>0</v>
      </c>
      <c r="E2690">
        <v>0</v>
      </c>
      <c r="F2690">
        <v>0</v>
      </c>
      <c r="G2690" s="28"/>
      <c r="H2690" s="28"/>
      <c r="I2690" s="28"/>
    </row>
    <row r="2691" spans="1:9" ht="12.75">
      <c r="A2691" t="s">
        <v>136</v>
      </c>
      <c r="B2691" t="s">
        <v>161</v>
      </c>
      <c r="C2691" t="s">
        <v>24</v>
      </c>
      <c r="D2691">
        <v>0</v>
      </c>
      <c r="E2691">
        <v>0</v>
      </c>
      <c r="F2691">
        <v>0</v>
      </c>
      <c r="G2691" s="28"/>
      <c r="H2691" s="28"/>
      <c r="I2691" s="28"/>
    </row>
    <row r="2692" spans="1:9" ht="12.75">
      <c r="A2692" t="s">
        <v>136</v>
      </c>
      <c r="B2692" t="s">
        <v>161</v>
      </c>
      <c r="C2692" t="s">
        <v>24</v>
      </c>
      <c r="D2692">
        <v>0</v>
      </c>
      <c r="E2692">
        <v>0</v>
      </c>
      <c r="F2692">
        <v>0</v>
      </c>
      <c r="G2692" s="28">
        <f>SUM(D2663:D2692)/14</f>
        <v>0.21428571428571427</v>
      </c>
      <c r="H2692" s="28">
        <f>SUM(E2663:E2692)/14</f>
        <v>0</v>
      </c>
      <c r="I2692" s="28">
        <f>SUM(F2663:F2692)/14</f>
        <v>0</v>
      </c>
    </row>
    <row r="2693" spans="7:9" ht="12.75">
      <c r="G2693" s="28"/>
      <c r="H2693" s="28"/>
      <c r="I2693" s="28"/>
    </row>
    <row r="2694" spans="1:11" ht="12.75">
      <c r="A2694" t="s">
        <v>136</v>
      </c>
      <c r="B2694" t="s">
        <v>162</v>
      </c>
      <c r="C2694" t="s">
        <v>16</v>
      </c>
      <c r="D2694">
        <v>0</v>
      </c>
      <c r="E2694">
        <v>0</v>
      </c>
      <c r="F2694">
        <v>0</v>
      </c>
      <c r="G2694" s="28"/>
      <c r="H2694" s="28"/>
      <c r="I2694" s="28"/>
      <c r="K2694" s="24" t="s">
        <v>169</v>
      </c>
    </row>
    <row r="2695" spans="1:9" ht="12.75">
      <c r="A2695" t="s">
        <v>136</v>
      </c>
      <c r="B2695" t="s">
        <v>162</v>
      </c>
      <c r="C2695" t="s">
        <v>16</v>
      </c>
      <c r="D2695">
        <v>0</v>
      </c>
      <c r="E2695">
        <v>0</v>
      </c>
      <c r="F2695">
        <v>0</v>
      </c>
      <c r="G2695" s="28"/>
      <c r="H2695" s="28"/>
      <c r="I2695" s="28"/>
    </row>
    <row r="2696" spans="1:9" ht="12.75">
      <c r="A2696" t="s">
        <v>136</v>
      </c>
      <c r="B2696" t="s">
        <v>162</v>
      </c>
      <c r="C2696" t="s">
        <v>16</v>
      </c>
      <c r="D2696">
        <v>0</v>
      </c>
      <c r="E2696">
        <v>0</v>
      </c>
      <c r="F2696">
        <v>0</v>
      </c>
      <c r="G2696" s="28"/>
      <c r="H2696" s="28"/>
      <c r="I2696" s="28"/>
    </row>
    <row r="2697" spans="1:9" ht="12.75">
      <c r="A2697" t="s">
        <v>136</v>
      </c>
      <c r="B2697" t="s">
        <v>162</v>
      </c>
      <c r="C2697" t="s">
        <v>16</v>
      </c>
      <c r="D2697">
        <v>0</v>
      </c>
      <c r="E2697">
        <v>0</v>
      </c>
      <c r="F2697">
        <v>0</v>
      </c>
      <c r="G2697" s="28"/>
      <c r="H2697" s="28"/>
      <c r="I2697" s="28"/>
    </row>
    <row r="2698" spans="1:9" ht="12.75">
      <c r="A2698" t="s">
        <v>136</v>
      </c>
      <c r="B2698" t="s">
        <v>162</v>
      </c>
      <c r="C2698" t="s">
        <v>16</v>
      </c>
      <c r="D2698">
        <v>4</v>
      </c>
      <c r="E2698">
        <v>1</v>
      </c>
      <c r="F2698">
        <v>0</v>
      </c>
      <c r="G2698" s="28"/>
      <c r="H2698" s="28"/>
      <c r="I2698" s="28"/>
    </row>
    <row r="2699" spans="1:9" ht="12.75">
      <c r="A2699" t="s">
        <v>136</v>
      </c>
      <c r="B2699" t="s">
        <v>162</v>
      </c>
      <c r="C2699" t="s">
        <v>16</v>
      </c>
      <c r="D2699">
        <v>0</v>
      </c>
      <c r="E2699">
        <v>0</v>
      </c>
      <c r="F2699">
        <v>0</v>
      </c>
      <c r="G2699" s="28"/>
      <c r="H2699" s="28"/>
      <c r="I2699" s="28"/>
    </row>
    <row r="2700" spans="1:9" ht="12.75">
      <c r="A2700" t="s">
        <v>136</v>
      </c>
      <c r="B2700" t="s">
        <v>162</v>
      </c>
      <c r="C2700" t="s">
        <v>16</v>
      </c>
      <c r="D2700">
        <v>0</v>
      </c>
      <c r="E2700">
        <v>0</v>
      </c>
      <c r="F2700">
        <v>0</v>
      </c>
      <c r="G2700" s="28"/>
      <c r="H2700" s="28"/>
      <c r="I2700" s="28"/>
    </row>
    <row r="2701" spans="1:9" ht="12.75">
      <c r="A2701" t="s">
        <v>136</v>
      </c>
      <c r="B2701" t="s">
        <v>162</v>
      </c>
      <c r="C2701" t="s">
        <v>16</v>
      </c>
      <c r="D2701">
        <v>0</v>
      </c>
      <c r="E2701">
        <v>0</v>
      </c>
      <c r="F2701">
        <v>0</v>
      </c>
      <c r="G2701" s="28"/>
      <c r="H2701" s="28"/>
      <c r="I2701" s="28"/>
    </row>
    <row r="2702" spans="1:9" ht="12.75">
      <c r="A2702" t="s">
        <v>136</v>
      </c>
      <c r="B2702" t="s">
        <v>162</v>
      </c>
      <c r="C2702" t="s">
        <v>16</v>
      </c>
      <c r="G2702" s="28"/>
      <c r="H2702" s="28"/>
      <c r="I2702" s="28"/>
    </row>
    <row r="2703" spans="1:9" ht="12.75">
      <c r="A2703" t="s">
        <v>136</v>
      </c>
      <c r="B2703" t="s">
        <v>162</v>
      </c>
      <c r="C2703" t="s">
        <v>16</v>
      </c>
      <c r="D2703">
        <v>0</v>
      </c>
      <c r="E2703">
        <v>0</v>
      </c>
      <c r="F2703">
        <v>0</v>
      </c>
      <c r="G2703" s="28"/>
      <c r="H2703" s="28"/>
      <c r="I2703" s="28"/>
    </row>
    <row r="2704" spans="1:9" ht="12.75">
      <c r="A2704" t="s">
        <v>136</v>
      </c>
      <c r="B2704" t="s">
        <v>162</v>
      </c>
      <c r="C2704" t="s">
        <v>16</v>
      </c>
      <c r="D2704">
        <v>1</v>
      </c>
      <c r="E2704">
        <v>0</v>
      </c>
      <c r="F2704">
        <v>0</v>
      </c>
      <c r="G2704" s="28"/>
      <c r="H2704" s="28"/>
      <c r="I2704" s="28"/>
    </row>
    <row r="2705" spans="1:9" ht="12.75">
      <c r="A2705" t="s">
        <v>136</v>
      </c>
      <c r="B2705" t="s">
        <v>162</v>
      </c>
      <c r="C2705" t="s">
        <v>16</v>
      </c>
      <c r="D2705">
        <v>0</v>
      </c>
      <c r="E2705">
        <v>0</v>
      </c>
      <c r="F2705">
        <v>0</v>
      </c>
      <c r="G2705" s="28"/>
      <c r="H2705" s="28"/>
      <c r="I2705" s="28"/>
    </row>
    <row r="2706" spans="1:9" ht="12.75">
      <c r="A2706" t="s">
        <v>136</v>
      </c>
      <c r="B2706" t="s">
        <v>162</v>
      </c>
      <c r="C2706" t="s">
        <v>16</v>
      </c>
      <c r="D2706">
        <v>0</v>
      </c>
      <c r="E2706">
        <v>0</v>
      </c>
      <c r="F2706">
        <v>0</v>
      </c>
      <c r="G2706" s="28"/>
      <c r="H2706" s="28"/>
      <c r="I2706" s="28"/>
    </row>
    <row r="2707" spans="1:9" ht="12.75">
      <c r="A2707" t="s">
        <v>136</v>
      </c>
      <c r="B2707" t="s">
        <v>162</v>
      </c>
      <c r="C2707" t="s">
        <v>16</v>
      </c>
      <c r="D2707">
        <v>0</v>
      </c>
      <c r="E2707">
        <v>0</v>
      </c>
      <c r="F2707">
        <v>0</v>
      </c>
      <c r="G2707" s="28"/>
      <c r="H2707" s="28"/>
      <c r="I2707" s="28"/>
    </row>
    <row r="2708" spans="1:9" ht="12.75">
      <c r="A2708" t="s">
        <v>136</v>
      </c>
      <c r="B2708" t="s">
        <v>162</v>
      </c>
      <c r="C2708" t="s">
        <v>16</v>
      </c>
      <c r="D2708">
        <v>0</v>
      </c>
      <c r="E2708">
        <v>0</v>
      </c>
      <c r="F2708">
        <v>0</v>
      </c>
      <c r="G2708" s="28"/>
      <c r="H2708" s="28"/>
      <c r="I2708" s="28"/>
    </row>
    <row r="2709" spans="1:9" ht="12.75">
      <c r="A2709" t="s">
        <v>136</v>
      </c>
      <c r="B2709" t="s">
        <v>162</v>
      </c>
      <c r="C2709" t="s">
        <v>16</v>
      </c>
      <c r="D2709">
        <v>0</v>
      </c>
      <c r="E2709">
        <v>0</v>
      </c>
      <c r="F2709">
        <v>0</v>
      </c>
      <c r="G2709" s="28">
        <f>SUM(D2694:D2709)/7</f>
        <v>0.7142857142857143</v>
      </c>
      <c r="H2709" s="28">
        <f>SUM(E2694:E2709)/7</f>
        <v>0.14285714285714285</v>
      </c>
      <c r="I2709" s="28">
        <f>SUM(F2694:F2709)/7</f>
        <v>0</v>
      </c>
    </row>
    <row r="2710" spans="1:9" ht="12.75">
      <c r="A2710" t="s">
        <v>136</v>
      </c>
      <c r="B2710" t="s">
        <v>162</v>
      </c>
      <c r="C2710" t="s">
        <v>55</v>
      </c>
      <c r="D2710">
        <v>0</v>
      </c>
      <c r="E2710">
        <v>0</v>
      </c>
      <c r="F2710">
        <v>0</v>
      </c>
      <c r="G2710" s="28"/>
      <c r="H2710" s="28"/>
      <c r="I2710" s="28"/>
    </row>
    <row r="2711" spans="1:9" ht="12.75">
      <c r="A2711" t="s">
        <v>136</v>
      </c>
      <c r="B2711" t="s">
        <v>162</v>
      </c>
      <c r="C2711" t="s">
        <v>55</v>
      </c>
      <c r="D2711">
        <v>0</v>
      </c>
      <c r="E2711">
        <v>0</v>
      </c>
      <c r="F2711">
        <v>0</v>
      </c>
      <c r="G2711" s="28"/>
      <c r="H2711" s="28"/>
      <c r="I2711" s="28"/>
    </row>
    <row r="2712" spans="1:9" ht="12.75">
      <c r="A2712" t="s">
        <v>136</v>
      </c>
      <c r="B2712" t="s">
        <v>162</v>
      </c>
      <c r="C2712" t="s">
        <v>55</v>
      </c>
      <c r="D2712">
        <v>1</v>
      </c>
      <c r="E2712">
        <v>0</v>
      </c>
      <c r="F2712">
        <v>0</v>
      </c>
      <c r="G2712" s="28"/>
      <c r="H2712" s="28"/>
      <c r="I2712" s="28"/>
    </row>
    <row r="2713" spans="1:9" ht="12.75">
      <c r="A2713" t="s">
        <v>136</v>
      </c>
      <c r="B2713" t="s">
        <v>162</v>
      </c>
      <c r="C2713" t="s">
        <v>55</v>
      </c>
      <c r="D2713">
        <v>1</v>
      </c>
      <c r="E2713">
        <v>0</v>
      </c>
      <c r="F2713">
        <v>0</v>
      </c>
      <c r="G2713" s="28"/>
      <c r="H2713" s="28"/>
      <c r="I2713" s="28"/>
    </row>
    <row r="2714" spans="1:9" ht="12.75">
      <c r="A2714" t="s">
        <v>136</v>
      </c>
      <c r="B2714" t="s">
        <v>162</v>
      </c>
      <c r="C2714" t="s">
        <v>55</v>
      </c>
      <c r="D2714">
        <v>0</v>
      </c>
      <c r="E2714">
        <v>0</v>
      </c>
      <c r="F2714">
        <v>0</v>
      </c>
      <c r="G2714" s="28"/>
      <c r="H2714" s="28"/>
      <c r="I2714" s="28"/>
    </row>
    <row r="2715" spans="1:9" ht="12.75">
      <c r="A2715" t="s">
        <v>136</v>
      </c>
      <c r="B2715" t="s">
        <v>162</v>
      </c>
      <c r="C2715" t="s">
        <v>55</v>
      </c>
      <c r="D2715">
        <v>0</v>
      </c>
      <c r="E2715">
        <v>0</v>
      </c>
      <c r="F2715">
        <v>0</v>
      </c>
      <c r="G2715" s="28"/>
      <c r="H2715" s="28"/>
      <c r="I2715" s="28"/>
    </row>
    <row r="2716" spans="1:9" ht="12.75">
      <c r="A2716" t="s">
        <v>136</v>
      </c>
      <c r="B2716" t="s">
        <v>162</v>
      </c>
      <c r="C2716" t="s">
        <v>55</v>
      </c>
      <c r="D2716">
        <v>0</v>
      </c>
      <c r="E2716">
        <v>0</v>
      </c>
      <c r="F2716">
        <v>0</v>
      </c>
      <c r="G2716" s="28"/>
      <c r="H2716" s="28"/>
      <c r="I2716" s="28"/>
    </row>
    <row r="2717" spans="1:9" ht="12.75">
      <c r="A2717" t="s">
        <v>136</v>
      </c>
      <c r="B2717" t="s">
        <v>162</v>
      </c>
      <c r="C2717" t="s">
        <v>55</v>
      </c>
      <c r="D2717">
        <v>0</v>
      </c>
      <c r="E2717">
        <v>0</v>
      </c>
      <c r="F2717">
        <v>0</v>
      </c>
      <c r="G2717" s="28"/>
      <c r="H2717" s="28"/>
      <c r="I2717" s="28"/>
    </row>
    <row r="2718" spans="1:9" ht="12.75">
      <c r="A2718" t="s">
        <v>136</v>
      </c>
      <c r="B2718" t="s">
        <v>162</v>
      </c>
      <c r="C2718" t="s">
        <v>55</v>
      </c>
      <c r="D2718">
        <v>0</v>
      </c>
      <c r="E2718">
        <v>0</v>
      </c>
      <c r="F2718">
        <v>0</v>
      </c>
      <c r="G2718" s="28"/>
      <c r="H2718" s="28"/>
      <c r="I2718" s="28"/>
    </row>
    <row r="2719" spans="1:9" ht="12.75">
      <c r="A2719" t="s">
        <v>136</v>
      </c>
      <c r="B2719" t="s">
        <v>162</v>
      </c>
      <c r="C2719" t="s">
        <v>55</v>
      </c>
      <c r="D2719">
        <v>0</v>
      </c>
      <c r="E2719">
        <v>0</v>
      </c>
      <c r="F2719">
        <v>0</v>
      </c>
      <c r="G2719" s="28"/>
      <c r="H2719" s="28"/>
      <c r="I2719" s="28"/>
    </row>
    <row r="2720" spans="1:9" ht="12.75">
      <c r="A2720" t="s">
        <v>136</v>
      </c>
      <c r="B2720" t="s">
        <v>162</v>
      </c>
      <c r="C2720" t="s">
        <v>55</v>
      </c>
      <c r="D2720">
        <v>1</v>
      </c>
      <c r="E2720">
        <v>0</v>
      </c>
      <c r="F2720">
        <v>0</v>
      </c>
      <c r="G2720" s="28"/>
      <c r="H2720" s="28"/>
      <c r="I2720" s="28"/>
    </row>
    <row r="2721" spans="1:9" ht="12.75">
      <c r="A2721" t="s">
        <v>136</v>
      </c>
      <c r="B2721" t="s">
        <v>162</v>
      </c>
      <c r="C2721" t="s">
        <v>55</v>
      </c>
      <c r="D2721">
        <v>0</v>
      </c>
      <c r="E2721">
        <v>0</v>
      </c>
      <c r="F2721">
        <v>0</v>
      </c>
      <c r="G2721" s="28"/>
      <c r="H2721" s="28"/>
      <c r="I2721" s="28"/>
    </row>
    <row r="2722" spans="1:9" ht="12.75">
      <c r="A2722" t="s">
        <v>136</v>
      </c>
      <c r="B2722" t="s">
        <v>162</v>
      </c>
      <c r="C2722" t="s">
        <v>55</v>
      </c>
      <c r="D2722">
        <v>0</v>
      </c>
      <c r="E2722">
        <v>0</v>
      </c>
      <c r="F2722">
        <v>0</v>
      </c>
      <c r="G2722" s="28"/>
      <c r="H2722" s="28"/>
      <c r="I2722" s="28"/>
    </row>
    <row r="2723" spans="1:9" ht="12.75">
      <c r="A2723" t="s">
        <v>136</v>
      </c>
      <c r="B2723" t="s">
        <v>162</v>
      </c>
      <c r="C2723" t="s">
        <v>55</v>
      </c>
      <c r="D2723">
        <v>0</v>
      </c>
      <c r="E2723">
        <v>0</v>
      </c>
      <c r="F2723">
        <v>0</v>
      </c>
      <c r="G2723" s="28">
        <f>SUM(D2710:D2723)/7</f>
        <v>0.42857142857142855</v>
      </c>
      <c r="H2723" s="28">
        <f>SUM(E2710:E2723)/7</f>
        <v>0</v>
      </c>
      <c r="I2723" s="28">
        <f>SUM(F2710:F2723)/7</f>
        <v>0</v>
      </c>
    </row>
    <row r="2724" spans="1:9" ht="12.75">
      <c r="A2724" t="s">
        <v>136</v>
      </c>
      <c r="B2724" t="s">
        <v>162</v>
      </c>
      <c r="C2724" t="s">
        <v>24</v>
      </c>
      <c r="D2724">
        <v>2</v>
      </c>
      <c r="E2724">
        <v>0</v>
      </c>
      <c r="F2724">
        <v>0</v>
      </c>
      <c r="G2724" s="28"/>
      <c r="H2724" s="28"/>
      <c r="I2724" s="28"/>
    </row>
    <row r="2725" spans="1:9" ht="12.75">
      <c r="A2725" t="s">
        <v>136</v>
      </c>
      <c r="B2725" t="s">
        <v>162</v>
      </c>
      <c r="C2725" t="s">
        <v>24</v>
      </c>
      <c r="D2725">
        <v>0</v>
      </c>
      <c r="E2725">
        <v>0</v>
      </c>
      <c r="F2725">
        <v>0</v>
      </c>
      <c r="G2725" s="28"/>
      <c r="H2725" s="28"/>
      <c r="I2725" s="28"/>
    </row>
    <row r="2726" spans="1:9" ht="12.75">
      <c r="A2726" t="s">
        <v>136</v>
      </c>
      <c r="B2726" t="s">
        <v>162</v>
      </c>
      <c r="C2726" t="s">
        <v>24</v>
      </c>
      <c r="D2726">
        <v>0</v>
      </c>
      <c r="E2726">
        <v>0</v>
      </c>
      <c r="F2726">
        <v>0</v>
      </c>
      <c r="G2726" s="28"/>
      <c r="H2726" s="28"/>
      <c r="I2726" s="28"/>
    </row>
    <row r="2727" spans="1:9" ht="12.75">
      <c r="A2727" t="s">
        <v>136</v>
      </c>
      <c r="B2727" t="s">
        <v>162</v>
      </c>
      <c r="C2727" t="s">
        <v>24</v>
      </c>
      <c r="D2727">
        <v>0</v>
      </c>
      <c r="E2727">
        <v>0</v>
      </c>
      <c r="F2727">
        <v>0</v>
      </c>
      <c r="G2727" s="28"/>
      <c r="H2727" s="28"/>
      <c r="I2727" s="28"/>
    </row>
    <row r="2728" spans="1:9" ht="12.75">
      <c r="A2728" t="s">
        <v>136</v>
      </c>
      <c r="B2728" t="s">
        <v>162</v>
      </c>
      <c r="C2728" t="s">
        <v>24</v>
      </c>
      <c r="D2728">
        <v>0</v>
      </c>
      <c r="E2728">
        <v>0</v>
      </c>
      <c r="F2728">
        <v>0</v>
      </c>
      <c r="G2728" s="28"/>
      <c r="H2728" s="28"/>
      <c r="I2728" s="28"/>
    </row>
    <row r="2729" spans="1:9" ht="12.75">
      <c r="A2729" t="s">
        <v>136</v>
      </c>
      <c r="B2729" t="s">
        <v>162</v>
      </c>
      <c r="C2729" t="s">
        <v>24</v>
      </c>
      <c r="D2729">
        <v>0</v>
      </c>
      <c r="E2729">
        <v>0</v>
      </c>
      <c r="F2729">
        <v>0</v>
      </c>
      <c r="G2729" s="28"/>
      <c r="H2729" s="28"/>
      <c r="I2729" s="28"/>
    </row>
    <row r="2730" spans="1:9" ht="12.75">
      <c r="A2730" t="s">
        <v>136</v>
      </c>
      <c r="B2730" t="s">
        <v>162</v>
      </c>
      <c r="C2730" t="s">
        <v>24</v>
      </c>
      <c r="D2730">
        <v>0</v>
      </c>
      <c r="E2730">
        <v>0</v>
      </c>
      <c r="F2730">
        <v>0</v>
      </c>
      <c r="G2730" s="28"/>
      <c r="H2730" s="28"/>
      <c r="I2730" s="28"/>
    </row>
    <row r="2731" spans="1:9" ht="12.75">
      <c r="A2731" t="s">
        <v>136</v>
      </c>
      <c r="B2731" t="s">
        <v>162</v>
      </c>
      <c r="C2731" t="s">
        <v>24</v>
      </c>
      <c r="D2731">
        <v>1</v>
      </c>
      <c r="E2731">
        <v>0</v>
      </c>
      <c r="F2731">
        <v>0</v>
      </c>
      <c r="G2731" s="28"/>
      <c r="H2731" s="28"/>
      <c r="I2731" s="28"/>
    </row>
    <row r="2732" spans="1:9" ht="12.75">
      <c r="A2732" t="s">
        <v>136</v>
      </c>
      <c r="B2732" t="s">
        <v>162</v>
      </c>
      <c r="C2732" t="s">
        <v>24</v>
      </c>
      <c r="D2732">
        <v>0</v>
      </c>
      <c r="E2732">
        <v>0</v>
      </c>
      <c r="F2732">
        <v>0</v>
      </c>
      <c r="G2732" s="28"/>
      <c r="H2732" s="28"/>
      <c r="I2732" s="28"/>
    </row>
    <row r="2733" spans="1:9" ht="12.75">
      <c r="A2733" t="s">
        <v>136</v>
      </c>
      <c r="B2733" t="s">
        <v>162</v>
      </c>
      <c r="C2733" t="s">
        <v>24</v>
      </c>
      <c r="D2733">
        <v>0</v>
      </c>
      <c r="E2733">
        <v>0</v>
      </c>
      <c r="F2733">
        <v>0</v>
      </c>
      <c r="G2733" s="28"/>
      <c r="H2733" s="28"/>
      <c r="I2733" s="28"/>
    </row>
    <row r="2734" spans="1:9" ht="12.75">
      <c r="A2734" t="s">
        <v>136</v>
      </c>
      <c r="B2734" t="s">
        <v>162</v>
      </c>
      <c r="C2734" t="s">
        <v>24</v>
      </c>
      <c r="D2734">
        <v>0</v>
      </c>
      <c r="E2734">
        <v>0</v>
      </c>
      <c r="F2734">
        <v>8</v>
      </c>
      <c r="G2734" s="28"/>
      <c r="H2734" s="28"/>
      <c r="I2734" s="28"/>
    </row>
    <row r="2735" spans="1:9" ht="12.75">
      <c r="A2735" t="s">
        <v>136</v>
      </c>
      <c r="B2735" t="s">
        <v>162</v>
      </c>
      <c r="C2735" t="s">
        <v>24</v>
      </c>
      <c r="D2735">
        <v>0</v>
      </c>
      <c r="E2735">
        <v>0</v>
      </c>
      <c r="F2735">
        <v>0</v>
      </c>
      <c r="G2735" s="28"/>
      <c r="H2735" s="28"/>
      <c r="I2735" s="28"/>
    </row>
    <row r="2736" spans="1:9" ht="12.75">
      <c r="A2736" t="s">
        <v>136</v>
      </c>
      <c r="B2736" t="s">
        <v>162</v>
      </c>
      <c r="C2736" t="s">
        <v>24</v>
      </c>
      <c r="D2736">
        <v>0</v>
      </c>
      <c r="E2736">
        <v>0</v>
      </c>
      <c r="F2736">
        <v>0</v>
      </c>
      <c r="G2736" s="28"/>
      <c r="H2736" s="28"/>
      <c r="I2736" s="28"/>
    </row>
    <row r="2737" spans="1:9" ht="12.75">
      <c r="A2737" t="s">
        <v>136</v>
      </c>
      <c r="B2737" t="s">
        <v>162</v>
      </c>
      <c r="C2737" t="s">
        <v>24</v>
      </c>
      <c r="D2737">
        <v>0</v>
      </c>
      <c r="E2737">
        <v>0</v>
      </c>
      <c r="F2737">
        <v>0</v>
      </c>
      <c r="G2737" s="28"/>
      <c r="H2737" s="28"/>
      <c r="I2737" s="28"/>
    </row>
    <row r="2738" spans="1:9" ht="12.75">
      <c r="A2738" t="s">
        <v>136</v>
      </c>
      <c r="B2738" t="s">
        <v>162</v>
      </c>
      <c r="C2738" t="s">
        <v>24</v>
      </c>
      <c r="D2738">
        <v>0</v>
      </c>
      <c r="E2738">
        <v>0</v>
      </c>
      <c r="F2738">
        <v>0</v>
      </c>
      <c r="G2738" s="28"/>
      <c r="H2738" s="28"/>
      <c r="I2738" s="28"/>
    </row>
    <row r="2739" spans="1:9" ht="12.75">
      <c r="A2739" t="s">
        <v>136</v>
      </c>
      <c r="B2739" t="s">
        <v>162</v>
      </c>
      <c r="C2739" t="s">
        <v>24</v>
      </c>
      <c r="G2739" s="28"/>
      <c r="H2739" s="28"/>
      <c r="I2739" s="28"/>
    </row>
    <row r="2740" spans="1:9" ht="12.75">
      <c r="A2740" t="s">
        <v>136</v>
      </c>
      <c r="B2740" t="s">
        <v>162</v>
      </c>
      <c r="C2740" t="s">
        <v>24</v>
      </c>
      <c r="D2740">
        <v>0</v>
      </c>
      <c r="E2740">
        <v>0</v>
      </c>
      <c r="F2740">
        <v>0</v>
      </c>
      <c r="G2740" s="28"/>
      <c r="H2740" s="28"/>
      <c r="I2740" s="28"/>
    </row>
    <row r="2741" spans="1:9" ht="12.75">
      <c r="A2741" t="s">
        <v>136</v>
      </c>
      <c r="B2741" t="s">
        <v>162</v>
      </c>
      <c r="C2741" t="s">
        <v>24</v>
      </c>
      <c r="D2741">
        <v>0</v>
      </c>
      <c r="E2741">
        <v>0</v>
      </c>
      <c r="F2741">
        <v>0</v>
      </c>
      <c r="G2741" s="28"/>
      <c r="H2741" s="28"/>
      <c r="I2741" s="28"/>
    </row>
    <row r="2742" spans="1:9" ht="12.75">
      <c r="A2742" t="s">
        <v>136</v>
      </c>
      <c r="B2742" t="s">
        <v>162</v>
      </c>
      <c r="C2742" t="s">
        <v>24</v>
      </c>
      <c r="D2742">
        <v>1</v>
      </c>
      <c r="E2742">
        <v>1</v>
      </c>
      <c r="F2742">
        <v>0</v>
      </c>
      <c r="G2742" s="28"/>
      <c r="H2742" s="28"/>
      <c r="I2742" s="28"/>
    </row>
    <row r="2743" spans="1:9" ht="12.75">
      <c r="A2743" t="s">
        <v>136</v>
      </c>
      <c r="B2743" t="s">
        <v>162</v>
      </c>
      <c r="C2743" t="s">
        <v>24</v>
      </c>
      <c r="D2743">
        <v>0</v>
      </c>
      <c r="E2743">
        <v>0</v>
      </c>
      <c r="F2743">
        <v>0</v>
      </c>
      <c r="G2743" s="28"/>
      <c r="H2743" s="28"/>
      <c r="I2743" s="28"/>
    </row>
    <row r="2744" spans="1:9" ht="12.75">
      <c r="A2744" t="s">
        <v>136</v>
      </c>
      <c r="B2744" t="s">
        <v>162</v>
      </c>
      <c r="C2744" t="s">
        <v>24</v>
      </c>
      <c r="D2744">
        <v>0</v>
      </c>
      <c r="E2744">
        <v>0</v>
      </c>
      <c r="F2744">
        <v>0</v>
      </c>
      <c r="G2744" s="28"/>
      <c r="H2744" s="28"/>
      <c r="I2744" s="28"/>
    </row>
    <row r="2745" spans="1:9" ht="12.75">
      <c r="A2745" t="s">
        <v>136</v>
      </c>
      <c r="B2745" t="s">
        <v>162</v>
      </c>
      <c r="C2745" t="s">
        <v>24</v>
      </c>
      <c r="D2745">
        <v>0</v>
      </c>
      <c r="E2745">
        <v>0</v>
      </c>
      <c r="F2745">
        <v>0</v>
      </c>
      <c r="G2745" s="28"/>
      <c r="H2745" s="28"/>
      <c r="I2745" s="28"/>
    </row>
    <row r="2746" spans="1:9" ht="12.75">
      <c r="A2746" t="s">
        <v>136</v>
      </c>
      <c r="B2746" t="s">
        <v>162</v>
      </c>
      <c r="C2746" t="s">
        <v>24</v>
      </c>
      <c r="D2746">
        <v>0</v>
      </c>
      <c r="E2746">
        <v>0</v>
      </c>
      <c r="F2746">
        <v>0</v>
      </c>
      <c r="G2746" s="28"/>
      <c r="H2746" s="28"/>
      <c r="I2746" s="28"/>
    </row>
    <row r="2747" spans="1:9" ht="12.75">
      <c r="A2747" t="s">
        <v>136</v>
      </c>
      <c r="B2747" t="s">
        <v>162</v>
      </c>
      <c r="C2747" t="s">
        <v>24</v>
      </c>
      <c r="D2747">
        <v>0</v>
      </c>
      <c r="E2747">
        <v>0</v>
      </c>
      <c r="F2747">
        <v>0</v>
      </c>
      <c r="G2747" s="28"/>
      <c r="H2747" s="28"/>
      <c r="I2747" s="28"/>
    </row>
    <row r="2748" spans="1:9" ht="12.75">
      <c r="A2748" t="s">
        <v>136</v>
      </c>
      <c r="B2748" t="s">
        <v>162</v>
      </c>
      <c r="C2748" t="s">
        <v>24</v>
      </c>
      <c r="D2748">
        <v>1</v>
      </c>
      <c r="E2748">
        <v>0</v>
      </c>
      <c r="F2748">
        <v>0</v>
      </c>
      <c r="G2748" s="28"/>
      <c r="H2748" s="28"/>
      <c r="I2748" s="28"/>
    </row>
    <row r="2749" spans="1:9" ht="12.75">
      <c r="A2749" t="s">
        <v>136</v>
      </c>
      <c r="B2749" t="s">
        <v>162</v>
      </c>
      <c r="C2749" t="s">
        <v>24</v>
      </c>
      <c r="D2749">
        <v>0</v>
      </c>
      <c r="E2749">
        <v>0</v>
      </c>
      <c r="F2749">
        <v>0</v>
      </c>
      <c r="G2749" s="28"/>
      <c r="H2749" s="28"/>
      <c r="I2749" s="28"/>
    </row>
    <row r="2750" spans="1:9" ht="12.75">
      <c r="A2750" t="s">
        <v>136</v>
      </c>
      <c r="B2750" t="s">
        <v>162</v>
      </c>
      <c r="C2750" t="s">
        <v>24</v>
      </c>
      <c r="D2750">
        <v>6</v>
      </c>
      <c r="E2750">
        <v>0</v>
      </c>
      <c r="F2750">
        <v>0</v>
      </c>
      <c r="G2750" s="28"/>
      <c r="H2750" s="28"/>
      <c r="I2750" s="28"/>
    </row>
    <row r="2751" spans="1:9" ht="12.75">
      <c r="A2751" t="s">
        <v>136</v>
      </c>
      <c r="B2751" t="s">
        <v>162</v>
      </c>
      <c r="C2751" t="s">
        <v>24</v>
      </c>
      <c r="D2751">
        <v>1</v>
      </c>
      <c r="E2751">
        <v>0</v>
      </c>
      <c r="F2751">
        <v>0</v>
      </c>
      <c r="G2751" s="28"/>
      <c r="H2751" s="28"/>
      <c r="I2751" s="28"/>
    </row>
    <row r="2752" spans="1:9" ht="12.75">
      <c r="A2752" t="s">
        <v>136</v>
      </c>
      <c r="B2752" t="s">
        <v>162</v>
      </c>
      <c r="C2752" t="s">
        <v>24</v>
      </c>
      <c r="D2752">
        <v>0</v>
      </c>
      <c r="E2752">
        <v>0</v>
      </c>
      <c r="F2752">
        <v>0</v>
      </c>
      <c r="G2752" s="28"/>
      <c r="H2752" s="28"/>
      <c r="I2752" s="28"/>
    </row>
    <row r="2753" spans="1:9" ht="12.75">
      <c r="A2753" t="s">
        <v>136</v>
      </c>
      <c r="B2753" t="s">
        <v>162</v>
      </c>
      <c r="C2753" t="s">
        <v>24</v>
      </c>
      <c r="D2753">
        <v>1</v>
      </c>
      <c r="E2753">
        <v>0</v>
      </c>
      <c r="F2753">
        <v>0</v>
      </c>
      <c r="G2753" s="28">
        <f>SUM(D2724:D2753)/14</f>
        <v>0.9285714285714286</v>
      </c>
      <c r="H2753" s="28">
        <f>SUM(E2724:E2753)/14</f>
        <v>0.07142857142857142</v>
      </c>
      <c r="I2753" s="28">
        <f>SUM(F2724:F2753)/14</f>
        <v>0.5714285714285714</v>
      </c>
    </row>
    <row r="2754" spans="7:9" ht="12.75">
      <c r="G2754" s="28"/>
      <c r="H2754" s="28"/>
      <c r="I2754" s="28"/>
    </row>
    <row r="2755" spans="1:9" ht="12.75">
      <c r="A2755" t="s">
        <v>136</v>
      </c>
      <c r="B2755" t="s">
        <v>31</v>
      </c>
      <c r="C2755" t="s">
        <v>16</v>
      </c>
      <c r="D2755">
        <v>0</v>
      </c>
      <c r="E2755">
        <v>0</v>
      </c>
      <c r="F2755">
        <v>0</v>
      </c>
      <c r="G2755" s="28"/>
      <c r="H2755" s="28"/>
      <c r="I2755" s="28"/>
    </row>
    <row r="2756" spans="1:9" ht="12.75">
      <c r="A2756" t="s">
        <v>136</v>
      </c>
      <c r="B2756" t="s">
        <v>31</v>
      </c>
      <c r="C2756" t="s">
        <v>16</v>
      </c>
      <c r="D2756">
        <v>0</v>
      </c>
      <c r="E2756">
        <v>0</v>
      </c>
      <c r="F2756">
        <v>0</v>
      </c>
      <c r="G2756" s="28"/>
      <c r="H2756" s="28"/>
      <c r="I2756" s="28"/>
    </row>
    <row r="2757" spans="1:9" ht="12.75">
      <c r="A2757" t="s">
        <v>136</v>
      </c>
      <c r="B2757" t="s">
        <v>31</v>
      </c>
      <c r="C2757" t="s">
        <v>16</v>
      </c>
      <c r="D2757">
        <v>0</v>
      </c>
      <c r="E2757">
        <v>0</v>
      </c>
      <c r="F2757">
        <v>0</v>
      </c>
      <c r="G2757" s="28"/>
      <c r="H2757" s="28"/>
      <c r="I2757" s="28"/>
    </row>
    <row r="2758" spans="1:9" ht="12.75">
      <c r="A2758" t="s">
        <v>136</v>
      </c>
      <c r="B2758" t="s">
        <v>31</v>
      </c>
      <c r="C2758" t="s">
        <v>16</v>
      </c>
      <c r="D2758">
        <v>0</v>
      </c>
      <c r="E2758">
        <v>0</v>
      </c>
      <c r="F2758">
        <v>0</v>
      </c>
      <c r="G2758" s="28"/>
      <c r="H2758" s="28"/>
      <c r="I2758" s="28"/>
    </row>
    <row r="2759" spans="1:9" ht="12.75">
      <c r="A2759" t="s">
        <v>136</v>
      </c>
      <c r="B2759" t="s">
        <v>31</v>
      </c>
      <c r="C2759" t="s">
        <v>16</v>
      </c>
      <c r="D2759">
        <v>0</v>
      </c>
      <c r="E2759">
        <v>0</v>
      </c>
      <c r="F2759">
        <v>0</v>
      </c>
      <c r="G2759" s="28"/>
      <c r="H2759" s="28"/>
      <c r="I2759" s="28"/>
    </row>
    <row r="2760" spans="1:9" ht="12.75">
      <c r="A2760" t="s">
        <v>136</v>
      </c>
      <c r="B2760" t="s">
        <v>31</v>
      </c>
      <c r="C2760" t="s">
        <v>16</v>
      </c>
      <c r="D2760">
        <v>0</v>
      </c>
      <c r="E2760">
        <v>0</v>
      </c>
      <c r="F2760">
        <v>0</v>
      </c>
      <c r="G2760" s="28"/>
      <c r="H2760" s="28"/>
      <c r="I2760" s="28"/>
    </row>
    <row r="2761" spans="1:9" ht="12.75">
      <c r="A2761" t="s">
        <v>136</v>
      </c>
      <c r="B2761" t="s">
        <v>31</v>
      </c>
      <c r="C2761" t="s">
        <v>16</v>
      </c>
      <c r="D2761">
        <v>0</v>
      </c>
      <c r="E2761">
        <v>0</v>
      </c>
      <c r="F2761">
        <v>0</v>
      </c>
      <c r="G2761" s="28"/>
      <c r="H2761" s="28"/>
      <c r="I2761" s="28"/>
    </row>
    <row r="2762" spans="1:9" ht="12.75">
      <c r="A2762" t="s">
        <v>136</v>
      </c>
      <c r="B2762" t="s">
        <v>31</v>
      </c>
      <c r="C2762" t="s">
        <v>16</v>
      </c>
      <c r="D2762">
        <v>1</v>
      </c>
      <c r="E2762">
        <v>0</v>
      </c>
      <c r="F2762">
        <v>0</v>
      </c>
      <c r="G2762" s="30">
        <f>SUM(D2755:D2762)/8</f>
        <v>0.125</v>
      </c>
      <c r="H2762" s="30">
        <f>SUM(E2755:E2762)/8</f>
        <v>0</v>
      </c>
      <c r="I2762" s="30">
        <f>SUM(F2755:F2762)/8</f>
        <v>0</v>
      </c>
    </row>
    <row r="2763" spans="1:9" ht="12.75">
      <c r="A2763" t="s">
        <v>136</v>
      </c>
      <c r="B2763" t="s">
        <v>31</v>
      </c>
      <c r="C2763" t="s">
        <v>55</v>
      </c>
      <c r="D2763">
        <v>0</v>
      </c>
      <c r="E2763">
        <v>0</v>
      </c>
      <c r="F2763">
        <v>0</v>
      </c>
      <c r="G2763" s="30"/>
      <c r="H2763" s="30"/>
      <c r="I2763" s="30"/>
    </row>
    <row r="2764" spans="1:9" ht="12.75">
      <c r="A2764" t="s">
        <v>136</v>
      </c>
      <c r="B2764" t="s">
        <v>31</v>
      </c>
      <c r="C2764" t="s">
        <v>55</v>
      </c>
      <c r="D2764">
        <v>1</v>
      </c>
      <c r="E2764">
        <v>0</v>
      </c>
      <c r="F2764">
        <v>0</v>
      </c>
      <c r="G2764" s="30"/>
      <c r="H2764" s="30"/>
      <c r="I2764" s="30"/>
    </row>
    <row r="2765" spans="1:9" ht="12.75">
      <c r="A2765" t="s">
        <v>136</v>
      </c>
      <c r="B2765" t="s">
        <v>31</v>
      </c>
      <c r="C2765" t="s">
        <v>55</v>
      </c>
      <c r="D2765">
        <v>1</v>
      </c>
      <c r="E2765">
        <v>0</v>
      </c>
      <c r="F2765">
        <v>0</v>
      </c>
      <c r="G2765" s="30"/>
      <c r="H2765" s="30"/>
      <c r="I2765" s="30"/>
    </row>
    <row r="2766" spans="1:9" ht="12.75">
      <c r="A2766" t="s">
        <v>136</v>
      </c>
      <c r="B2766" t="s">
        <v>31</v>
      </c>
      <c r="C2766" t="s">
        <v>55</v>
      </c>
      <c r="D2766">
        <v>0</v>
      </c>
      <c r="E2766">
        <v>0</v>
      </c>
      <c r="F2766">
        <v>0</v>
      </c>
      <c r="G2766" s="30"/>
      <c r="H2766" s="30"/>
      <c r="I2766" s="30"/>
    </row>
    <row r="2767" spans="1:9" ht="12.75">
      <c r="A2767" t="s">
        <v>136</v>
      </c>
      <c r="B2767" t="s">
        <v>31</v>
      </c>
      <c r="C2767" t="s">
        <v>55</v>
      </c>
      <c r="D2767">
        <v>0</v>
      </c>
      <c r="E2767">
        <v>0</v>
      </c>
      <c r="F2767">
        <v>0</v>
      </c>
      <c r="G2767" s="30"/>
      <c r="H2767" s="30"/>
      <c r="I2767" s="30"/>
    </row>
    <row r="2768" spans="1:9" ht="12.75">
      <c r="A2768" t="s">
        <v>136</v>
      </c>
      <c r="B2768" t="s">
        <v>31</v>
      </c>
      <c r="C2768" t="s">
        <v>55</v>
      </c>
      <c r="D2768">
        <v>0</v>
      </c>
      <c r="E2768">
        <v>0</v>
      </c>
      <c r="F2768">
        <v>0</v>
      </c>
      <c r="G2768" s="30"/>
      <c r="H2768" s="30"/>
      <c r="I2768" s="30"/>
    </row>
    <row r="2769" spans="1:9" ht="12.75">
      <c r="A2769" t="s">
        <v>136</v>
      </c>
      <c r="B2769" t="s">
        <v>31</v>
      </c>
      <c r="C2769" t="s">
        <v>55</v>
      </c>
      <c r="D2769">
        <v>0</v>
      </c>
      <c r="E2769">
        <v>0</v>
      </c>
      <c r="F2769">
        <v>0</v>
      </c>
      <c r="G2769" s="30">
        <f>SUM(D2763:D2769)/7</f>
        <v>0.2857142857142857</v>
      </c>
      <c r="H2769" s="30">
        <f>SUM(E2763:E2769)/7</f>
        <v>0</v>
      </c>
      <c r="I2769" s="30">
        <f>SUM(F2763:F2769)/7</f>
        <v>0</v>
      </c>
    </row>
    <row r="2770" spans="1:9" ht="12.75">
      <c r="A2770" t="s">
        <v>136</v>
      </c>
      <c r="B2770" t="s">
        <v>31</v>
      </c>
      <c r="C2770" t="s">
        <v>24</v>
      </c>
      <c r="D2770">
        <v>1</v>
      </c>
      <c r="E2770">
        <v>0</v>
      </c>
      <c r="F2770">
        <v>0</v>
      </c>
      <c r="G2770" s="30"/>
      <c r="H2770" s="30"/>
      <c r="I2770" s="30"/>
    </row>
    <row r="2771" spans="1:9" ht="12.75">
      <c r="A2771" t="s">
        <v>136</v>
      </c>
      <c r="B2771" t="s">
        <v>31</v>
      </c>
      <c r="C2771" t="s">
        <v>24</v>
      </c>
      <c r="D2771">
        <v>0</v>
      </c>
      <c r="E2771">
        <v>0</v>
      </c>
      <c r="F2771">
        <v>0</v>
      </c>
      <c r="G2771" s="30"/>
      <c r="H2771" s="30"/>
      <c r="I2771" s="30"/>
    </row>
    <row r="2772" spans="1:9" ht="12.75">
      <c r="A2772" t="s">
        <v>136</v>
      </c>
      <c r="B2772" t="s">
        <v>31</v>
      </c>
      <c r="C2772" t="s">
        <v>24</v>
      </c>
      <c r="D2772">
        <v>0</v>
      </c>
      <c r="E2772">
        <v>0</v>
      </c>
      <c r="F2772">
        <v>0</v>
      </c>
      <c r="G2772" s="30"/>
      <c r="H2772" s="30"/>
      <c r="I2772" s="30"/>
    </row>
    <row r="2773" spans="1:9" ht="12.75">
      <c r="A2773" t="s">
        <v>136</v>
      </c>
      <c r="B2773" t="s">
        <v>31</v>
      </c>
      <c r="C2773" t="s">
        <v>24</v>
      </c>
      <c r="D2773">
        <v>1</v>
      </c>
      <c r="E2773">
        <v>0</v>
      </c>
      <c r="F2773">
        <v>0</v>
      </c>
      <c r="G2773" s="30"/>
      <c r="H2773" s="30"/>
      <c r="I2773" s="30"/>
    </row>
    <row r="2774" spans="1:9" ht="12.75">
      <c r="A2774" t="s">
        <v>136</v>
      </c>
      <c r="B2774" t="s">
        <v>31</v>
      </c>
      <c r="C2774" t="s">
        <v>24</v>
      </c>
      <c r="D2774">
        <v>0</v>
      </c>
      <c r="E2774">
        <v>0</v>
      </c>
      <c r="F2774">
        <v>0</v>
      </c>
      <c r="G2774" s="30"/>
      <c r="H2774" s="30"/>
      <c r="I2774" s="30"/>
    </row>
    <row r="2775" spans="1:9" ht="12.75">
      <c r="A2775" t="s">
        <v>136</v>
      </c>
      <c r="B2775" t="s">
        <v>31</v>
      </c>
      <c r="C2775" t="s">
        <v>24</v>
      </c>
      <c r="D2775">
        <v>0</v>
      </c>
      <c r="E2775">
        <v>0</v>
      </c>
      <c r="F2775">
        <v>0</v>
      </c>
      <c r="G2775" s="30"/>
      <c r="H2775" s="30"/>
      <c r="I2775" s="30"/>
    </row>
    <row r="2776" spans="1:9" ht="12.75">
      <c r="A2776" t="s">
        <v>136</v>
      </c>
      <c r="B2776" t="s">
        <v>31</v>
      </c>
      <c r="C2776" t="s">
        <v>24</v>
      </c>
      <c r="D2776">
        <v>0</v>
      </c>
      <c r="E2776">
        <v>0</v>
      </c>
      <c r="F2776">
        <v>0</v>
      </c>
      <c r="G2776" s="30"/>
      <c r="H2776" s="30"/>
      <c r="I2776" s="30"/>
    </row>
    <row r="2777" spans="1:9" ht="12.75">
      <c r="A2777" t="s">
        <v>136</v>
      </c>
      <c r="B2777" t="s">
        <v>31</v>
      </c>
      <c r="C2777" t="s">
        <v>24</v>
      </c>
      <c r="D2777">
        <v>0</v>
      </c>
      <c r="E2777">
        <v>0</v>
      </c>
      <c r="F2777">
        <v>0</v>
      </c>
      <c r="G2777" s="30"/>
      <c r="H2777" s="30"/>
      <c r="I2777" s="30"/>
    </row>
    <row r="2778" spans="1:9" ht="12.75">
      <c r="A2778" t="s">
        <v>136</v>
      </c>
      <c r="B2778" t="s">
        <v>31</v>
      </c>
      <c r="C2778" t="s">
        <v>24</v>
      </c>
      <c r="D2778">
        <v>0</v>
      </c>
      <c r="E2778">
        <v>0</v>
      </c>
      <c r="F2778">
        <v>0</v>
      </c>
      <c r="G2778" s="30"/>
      <c r="H2778" s="30"/>
      <c r="I2778" s="30"/>
    </row>
    <row r="2779" spans="1:9" ht="12.75">
      <c r="A2779" t="s">
        <v>136</v>
      </c>
      <c r="B2779" t="s">
        <v>31</v>
      </c>
      <c r="C2779" t="s">
        <v>24</v>
      </c>
      <c r="D2779">
        <v>1</v>
      </c>
      <c r="E2779">
        <v>0</v>
      </c>
      <c r="F2779">
        <v>0</v>
      </c>
      <c r="G2779" s="30"/>
      <c r="H2779" s="30"/>
      <c r="I2779" s="30"/>
    </row>
    <row r="2780" spans="1:9" ht="12.75">
      <c r="A2780" t="s">
        <v>136</v>
      </c>
      <c r="B2780" t="s">
        <v>31</v>
      </c>
      <c r="C2780" t="s">
        <v>24</v>
      </c>
      <c r="D2780">
        <v>0</v>
      </c>
      <c r="E2780">
        <v>0</v>
      </c>
      <c r="F2780">
        <v>0</v>
      </c>
      <c r="G2780" s="30"/>
      <c r="H2780" s="30"/>
      <c r="I2780" s="30"/>
    </row>
    <row r="2781" spans="1:9" ht="12.75">
      <c r="A2781" t="s">
        <v>136</v>
      </c>
      <c r="B2781" t="s">
        <v>31</v>
      </c>
      <c r="C2781" t="s">
        <v>24</v>
      </c>
      <c r="D2781">
        <v>0</v>
      </c>
      <c r="E2781">
        <v>0</v>
      </c>
      <c r="F2781">
        <v>0</v>
      </c>
      <c r="G2781" s="30"/>
      <c r="H2781" s="30"/>
      <c r="I2781" s="30"/>
    </row>
    <row r="2782" spans="1:9" ht="12.75">
      <c r="A2782" t="s">
        <v>136</v>
      </c>
      <c r="B2782" t="s">
        <v>31</v>
      </c>
      <c r="C2782" t="s">
        <v>24</v>
      </c>
      <c r="D2782">
        <v>1</v>
      </c>
      <c r="E2782">
        <v>0</v>
      </c>
      <c r="F2782">
        <v>0</v>
      </c>
      <c r="G2782" s="30"/>
      <c r="H2782" s="30"/>
      <c r="I2782" s="30"/>
    </row>
    <row r="2783" spans="1:9" ht="12.75">
      <c r="A2783" t="s">
        <v>136</v>
      </c>
      <c r="B2783" t="s">
        <v>31</v>
      </c>
      <c r="C2783" t="s">
        <v>24</v>
      </c>
      <c r="D2783">
        <v>0</v>
      </c>
      <c r="E2783">
        <v>0</v>
      </c>
      <c r="F2783">
        <v>0</v>
      </c>
      <c r="G2783" s="30"/>
      <c r="H2783" s="30"/>
      <c r="I2783" s="30"/>
    </row>
    <row r="2784" spans="1:9" ht="12.75">
      <c r="A2784" t="s">
        <v>136</v>
      </c>
      <c r="B2784" t="s">
        <v>31</v>
      </c>
      <c r="C2784" t="s">
        <v>24</v>
      </c>
      <c r="D2784">
        <v>0</v>
      </c>
      <c r="E2784">
        <v>0</v>
      </c>
      <c r="F2784">
        <v>0</v>
      </c>
      <c r="G2784" s="30">
        <f>SUM(D2770:D2784)/15</f>
        <v>0.26666666666666666</v>
      </c>
      <c r="H2784" s="30">
        <f>SUM(E2770:E2784)/15</f>
        <v>0</v>
      </c>
      <c r="I2784" s="30">
        <f>SUM(F2770:F2784)/15</f>
        <v>0</v>
      </c>
    </row>
    <row r="2785" spans="7:9" ht="12.75">
      <c r="G2785" s="28"/>
      <c r="H2785" s="28"/>
      <c r="I2785" s="28"/>
    </row>
    <row r="2786" spans="1:11" ht="12.75">
      <c r="A2786" t="s">
        <v>136</v>
      </c>
      <c r="B2786" t="s">
        <v>163</v>
      </c>
      <c r="C2786" t="s">
        <v>16</v>
      </c>
      <c r="D2786">
        <v>2</v>
      </c>
      <c r="E2786">
        <v>0</v>
      </c>
      <c r="F2786">
        <v>0</v>
      </c>
      <c r="G2786" s="28"/>
      <c r="H2786" s="28"/>
      <c r="I2786" s="28"/>
      <c r="K2786" s="24" t="s">
        <v>168</v>
      </c>
    </row>
    <row r="2787" spans="1:9" ht="12.75">
      <c r="A2787" t="s">
        <v>136</v>
      </c>
      <c r="B2787" t="s">
        <v>163</v>
      </c>
      <c r="C2787" t="s">
        <v>16</v>
      </c>
      <c r="D2787">
        <v>1</v>
      </c>
      <c r="E2787">
        <v>0</v>
      </c>
      <c r="F2787">
        <v>0</v>
      </c>
      <c r="G2787" s="28"/>
      <c r="H2787" s="28"/>
      <c r="I2787" s="28"/>
    </row>
    <row r="2788" spans="1:9" ht="12.75">
      <c r="A2788" t="s">
        <v>136</v>
      </c>
      <c r="B2788" t="s">
        <v>163</v>
      </c>
      <c r="C2788" t="s">
        <v>16</v>
      </c>
      <c r="D2788">
        <v>0</v>
      </c>
      <c r="E2788">
        <v>0</v>
      </c>
      <c r="F2788">
        <v>0</v>
      </c>
      <c r="G2788" s="28"/>
      <c r="H2788" s="28"/>
      <c r="I2788" s="28"/>
    </row>
    <row r="2789" spans="1:9" ht="12.75">
      <c r="A2789" t="s">
        <v>136</v>
      </c>
      <c r="B2789" t="s">
        <v>163</v>
      </c>
      <c r="C2789" t="s">
        <v>16</v>
      </c>
      <c r="D2789">
        <v>0</v>
      </c>
      <c r="E2789">
        <v>0</v>
      </c>
      <c r="F2789">
        <v>0</v>
      </c>
      <c r="G2789" s="28"/>
      <c r="H2789" s="28"/>
      <c r="I2789" s="28"/>
    </row>
    <row r="2790" spans="1:9" ht="12.75">
      <c r="A2790" t="s">
        <v>136</v>
      </c>
      <c r="B2790" t="s">
        <v>163</v>
      </c>
      <c r="C2790" t="s">
        <v>16</v>
      </c>
      <c r="D2790">
        <v>0</v>
      </c>
      <c r="E2790">
        <v>0</v>
      </c>
      <c r="F2790">
        <v>0</v>
      </c>
      <c r="G2790" s="28"/>
      <c r="H2790" s="28"/>
      <c r="I2790" s="28"/>
    </row>
    <row r="2791" spans="1:9" ht="12.75">
      <c r="A2791" t="s">
        <v>136</v>
      </c>
      <c r="B2791" t="s">
        <v>163</v>
      </c>
      <c r="C2791" t="s">
        <v>16</v>
      </c>
      <c r="D2791">
        <v>0</v>
      </c>
      <c r="E2791">
        <v>0</v>
      </c>
      <c r="F2791">
        <v>0</v>
      </c>
      <c r="G2791" s="28"/>
      <c r="H2791" s="28"/>
      <c r="I2791" s="28"/>
    </row>
    <row r="2792" spans="1:9" ht="12.75">
      <c r="A2792" t="s">
        <v>136</v>
      </c>
      <c r="B2792" t="s">
        <v>163</v>
      </c>
      <c r="C2792" t="s">
        <v>16</v>
      </c>
      <c r="D2792">
        <v>0</v>
      </c>
      <c r="E2792">
        <v>0</v>
      </c>
      <c r="F2792">
        <v>0</v>
      </c>
      <c r="G2792" s="28"/>
      <c r="H2792" s="28"/>
      <c r="I2792" s="28"/>
    </row>
    <row r="2793" spans="1:9" ht="12.75">
      <c r="A2793" t="s">
        <v>136</v>
      </c>
      <c r="B2793" t="s">
        <v>163</v>
      </c>
      <c r="C2793" t="s">
        <v>16</v>
      </c>
      <c r="D2793">
        <v>1</v>
      </c>
      <c r="E2793">
        <v>0</v>
      </c>
      <c r="F2793">
        <v>0</v>
      </c>
      <c r="G2793" s="28"/>
      <c r="H2793" s="28"/>
      <c r="I2793" s="28"/>
    </row>
    <row r="2794" spans="1:9" ht="12.75">
      <c r="A2794" t="s">
        <v>136</v>
      </c>
      <c r="B2794" t="s">
        <v>163</v>
      </c>
      <c r="C2794" t="s">
        <v>16</v>
      </c>
      <c r="D2794">
        <v>0</v>
      </c>
      <c r="E2794">
        <v>0</v>
      </c>
      <c r="F2794">
        <v>0</v>
      </c>
      <c r="G2794" s="28"/>
      <c r="H2794" s="28"/>
      <c r="I2794" s="28"/>
    </row>
    <row r="2795" spans="1:9" ht="12.75">
      <c r="A2795" t="s">
        <v>136</v>
      </c>
      <c r="B2795" t="s">
        <v>163</v>
      </c>
      <c r="C2795" t="s">
        <v>16</v>
      </c>
      <c r="D2795">
        <v>0</v>
      </c>
      <c r="E2795">
        <v>0</v>
      </c>
      <c r="F2795">
        <v>0</v>
      </c>
      <c r="G2795" s="28"/>
      <c r="H2795" s="28"/>
      <c r="I2795" s="28"/>
    </row>
    <row r="2796" spans="1:9" ht="12.75">
      <c r="A2796" t="s">
        <v>136</v>
      </c>
      <c r="B2796" t="s">
        <v>163</v>
      </c>
      <c r="C2796" t="s">
        <v>16</v>
      </c>
      <c r="D2796">
        <v>0</v>
      </c>
      <c r="E2796">
        <v>0</v>
      </c>
      <c r="F2796">
        <v>0</v>
      </c>
      <c r="G2796" s="28"/>
      <c r="H2796" s="28"/>
      <c r="I2796" s="28"/>
    </row>
    <row r="2797" spans="1:9" ht="12.75">
      <c r="A2797" t="s">
        <v>136</v>
      </c>
      <c r="B2797" t="s">
        <v>163</v>
      </c>
      <c r="C2797" t="s">
        <v>16</v>
      </c>
      <c r="D2797">
        <v>0</v>
      </c>
      <c r="E2797">
        <v>0</v>
      </c>
      <c r="F2797">
        <v>0</v>
      </c>
      <c r="G2797" s="28"/>
      <c r="H2797" s="28"/>
      <c r="I2797" s="28"/>
    </row>
    <row r="2798" spans="1:9" ht="12.75">
      <c r="A2798" t="s">
        <v>136</v>
      </c>
      <c r="B2798" t="s">
        <v>163</v>
      </c>
      <c r="C2798" t="s">
        <v>16</v>
      </c>
      <c r="D2798">
        <v>2</v>
      </c>
      <c r="E2798">
        <v>0</v>
      </c>
      <c r="F2798">
        <v>0</v>
      </c>
      <c r="G2798" s="28"/>
      <c r="H2798" s="28"/>
      <c r="I2798" s="28"/>
    </row>
    <row r="2799" spans="1:9" ht="12.75">
      <c r="A2799" t="s">
        <v>136</v>
      </c>
      <c r="B2799" t="s">
        <v>163</v>
      </c>
      <c r="C2799" t="s">
        <v>16</v>
      </c>
      <c r="D2799">
        <v>0</v>
      </c>
      <c r="E2799">
        <v>0</v>
      </c>
      <c r="F2799">
        <v>0</v>
      </c>
      <c r="G2799" s="28"/>
      <c r="H2799" s="28"/>
      <c r="I2799" s="28"/>
    </row>
    <row r="2800" spans="1:9" ht="12.75">
      <c r="A2800" t="s">
        <v>136</v>
      </c>
      <c r="B2800" t="s">
        <v>163</v>
      </c>
      <c r="C2800" t="s">
        <v>16</v>
      </c>
      <c r="D2800">
        <v>2</v>
      </c>
      <c r="E2800">
        <v>0</v>
      </c>
      <c r="F2800">
        <v>0</v>
      </c>
      <c r="G2800" s="28"/>
      <c r="H2800" s="28"/>
      <c r="I2800" s="28"/>
    </row>
    <row r="2801" spans="1:9" ht="12.75">
      <c r="A2801" t="s">
        <v>136</v>
      </c>
      <c r="B2801" t="s">
        <v>163</v>
      </c>
      <c r="C2801" t="s">
        <v>16</v>
      </c>
      <c r="D2801">
        <v>1</v>
      </c>
      <c r="E2801">
        <v>0</v>
      </c>
      <c r="G2801" s="28">
        <f>SUM(D2786:D2801)/7</f>
        <v>1.2857142857142858</v>
      </c>
      <c r="H2801" s="28">
        <f>SUM(E2786:E2801)/7</f>
        <v>0</v>
      </c>
      <c r="I2801" s="28">
        <f>SUM(F2786:F2801)/7</f>
        <v>0</v>
      </c>
    </row>
    <row r="2802" spans="1:9" ht="12.75">
      <c r="A2802" t="s">
        <v>136</v>
      </c>
      <c r="B2802" t="s">
        <v>163</v>
      </c>
      <c r="C2802" t="s">
        <v>55</v>
      </c>
      <c r="D2802">
        <v>0</v>
      </c>
      <c r="E2802">
        <v>0</v>
      </c>
      <c r="F2802">
        <v>0</v>
      </c>
      <c r="G2802" s="28"/>
      <c r="H2802" s="28"/>
      <c r="I2802" s="28"/>
    </row>
    <row r="2803" spans="1:9" ht="12.75">
      <c r="A2803" t="s">
        <v>136</v>
      </c>
      <c r="B2803" t="s">
        <v>163</v>
      </c>
      <c r="C2803" t="s">
        <v>55</v>
      </c>
      <c r="D2803">
        <v>0</v>
      </c>
      <c r="E2803">
        <v>0</v>
      </c>
      <c r="F2803">
        <v>0</v>
      </c>
      <c r="G2803" s="28"/>
      <c r="H2803" s="28"/>
      <c r="I2803" s="28"/>
    </row>
    <row r="2804" spans="1:9" ht="12.75">
      <c r="A2804" t="s">
        <v>136</v>
      </c>
      <c r="B2804" t="s">
        <v>163</v>
      </c>
      <c r="C2804" t="s">
        <v>55</v>
      </c>
      <c r="D2804">
        <v>0</v>
      </c>
      <c r="E2804">
        <v>0</v>
      </c>
      <c r="F2804">
        <v>0</v>
      </c>
      <c r="G2804" s="28"/>
      <c r="H2804" s="28"/>
      <c r="I2804" s="28"/>
    </row>
    <row r="2805" spans="1:9" ht="12.75">
      <c r="A2805" t="s">
        <v>136</v>
      </c>
      <c r="B2805" t="s">
        <v>163</v>
      </c>
      <c r="C2805" t="s">
        <v>55</v>
      </c>
      <c r="D2805">
        <v>1</v>
      </c>
      <c r="E2805">
        <v>0</v>
      </c>
      <c r="F2805">
        <v>0</v>
      </c>
      <c r="G2805" s="28"/>
      <c r="H2805" s="28"/>
      <c r="I2805" s="28"/>
    </row>
    <row r="2806" spans="1:9" ht="12.75">
      <c r="A2806" t="s">
        <v>136</v>
      </c>
      <c r="B2806" t="s">
        <v>163</v>
      </c>
      <c r="C2806" t="s">
        <v>55</v>
      </c>
      <c r="D2806">
        <v>0</v>
      </c>
      <c r="E2806">
        <v>0</v>
      </c>
      <c r="F2806">
        <v>0</v>
      </c>
      <c r="G2806" s="28"/>
      <c r="H2806" s="28"/>
      <c r="I2806" s="28"/>
    </row>
    <row r="2807" spans="1:9" ht="12.75">
      <c r="A2807" t="s">
        <v>136</v>
      </c>
      <c r="B2807" t="s">
        <v>163</v>
      </c>
      <c r="C2807" t="s">
        <v>55</v>
      </c>
      <c r="D2807">
        <v>0</v>
      </c>
      <c r="E2807">
        <v>0</v>
      </c>
      <c r="F2807">
        <v>0</v>
      </c>
      <c r="G2807" s="28"/>
      <c r="H2807" s="28"/>
      <c r="I2807" s="28"/>
    </row>
    <row r="2808" spans="1:9" ht="12.75">
      <c r="A2808" t="s">
        <v>136</v>
      </c>
      <c r="B2808" t="s">
        <v>163</v>
      </c>
      <c r="C2808" t="s">
        <v>55</v>
      </c>
      <c r="D2808">
        <v>0</v>
      </c>
      <c r="E2808">
        <v>0</v>
      </c>
      <c r="F2808">
        <v>0</v>
      </c>
      <c r="G2808" s="28"/>
      <c r="H2808" s="28"/>
      <c r="I2808" s="28"/>
    </row>
    <row r="2809" spans="1:9" ht="12.75">
      <c r="A2809" t="s">
        <v>136</v>
      </c>
      <c r="B2809" t="s">
        <v>163</v>
      </c>
      <c r="C2809" t="s">
        <v>55</v>
      </c>
      <c r="D2809">
        <v>0</v>
      </c>
      <c r="E2809">
        <v>0</v>
      </c>
      <c r="F2809">
        <v>0</v>
      </c>
      <c r="G2809" s="28"/>
      <c r="H2809" s="28"/>
      <c r="I2809" s="28"/>
    </row>
    <row r="2810" spans="1:9" ht="12.75">
      <c r="A2810" t="s">
        <v>136</v>
      </c>
      <c r="B2810" t="s">
        <v>163</v>
      </c>
      <c r="C2810" t="s">
        <v>55</v>
      </c>
      <c r="D2810">
        <v>0</v>
      </c>
      <c r="E2810">
        <v>0</v>
      </c>
      <c r="F2810">
        <v>0</v>
      </c>
      <c r="G2810" s="28"/>
      <c r="H2810" s="28"/>
      <c r="I2810" s="28"/>
    </row>
    <row r="2811" spans="1:9" ht="12.75">
      <c r="A2811" t="s">
        <v>136</v>
      </c>
      <c r="B2811" t="s">
        <v>163</v>
      </c>
      <c r="C2811" t="s">
        <v>55</v>
      </c>
      <c r="D2811">
        <v>0</v>
      </c>
      <c r="E2811">
        <v>0</v>
      </c>
      <c r="F2811">
        <v>0</v>
      </c>
      <c r="G2811" s="28"/>
      <c r="H2811" s="28"/>
      <c r="I2811" s="28"/>
    </row>
    <row r="2812" spans="1:9" ht="12.75">
      <c r="A2812" t="s">
        <v>136</v>
      </c>
      <c r="B2812" t="s">
        <v>163</v>
      </c>
      <c r="C2812" t="s">
        <v>55</v>
      </c>
      <c r="D2812">
        <v>0</v>
      </c>
      <c r="E2812">
        <v>0</v>
      </c>
      <c r="F2812">
        <v>0</v>
      </c>
      <c r="G2812" s="28"/>
      <c r="H2812" s="28"/>
      <c r="I2812" s="28"/>
    </row>
    <row r="2813" spans="1:9" ht="12.75">
      <c r="A2813" t="s">
        <v>136</v>
      </c>
      <c r="B2813" t="s">
        <v>163</v>
      </c>
      <c r="C2813" t="s">
        <v>55</v>
      </c>
      <c r="D2813">
        <v>0</v>
      </c>
      <c r="E2813">
        <v>0</v>
      </c>
      <c r="F2813">
        <v>0</v>
      </c>
      <c r="G2813" s="28"/>
      <c r="H2813" s="28"/>
      <c r="I2813" s="28"/>
    </row>
    <row r="2814" spans="1:9" ht="12.75">
      <c r="A2814" t="s">
        <v>136</v>
      </c>
      <c r="B2814" t="s">
        <v>163</v>
      </c>
      <c r="C2814" t="s">
        <v>55</v>
      </c>
      <c r="D2814">
        <v>0</v>
      </c>
      <c r="E2814">
        <v>0</v>
      </c>
      <c r="F2814">
        <v>0</v>
      </c>
      <c r="G2814" s="28"/>
      <c r="H2814" s="28"/>
      <c r="I2814" s="28"/>
    </row>
    <row r="2815" spans="1:9" ht="12.75">
      <c r="A2815" t="s">
        <v>136</v>
      </c>
      <c r="B2815" t="s">
        <v>163</v>
      </c>
      <c r="C2815" t="s">
        <v>55</v>
      </c>
      <c r="D2815">
        <v>0</v>
      </c>
      <c r="E2815">
        <v>0</v>
      </c>
      <c r="F2815">
        <v>0</v>
      </c>
      <c r="G2815" s="28">
        <f>SUM(D2802:D2815)/7</f>
        <v>0.14285714285714285</v>
      </c>
      <c r="H2815" s="28">
        <f>SUM(E2802:E2815)/7</f>
        <v>0</v>
      </c>
      <c r="I2815" s="28">
        <f>SUM(F2802:F2815)/7</f>
        <v>0</v>
      </c>
    </row>
    <row r="2816" spans="1:9" ht="12.75">
      <c r="A2816" t="s">
        <v>136</v>
      </c>
      <c r="B2816" t="s">
        <v>163</v>
      </c>
      <c r="C2816" t="s">
        <v>24</v>
      </c>
      <c r="F2816">
        <v>0</v>
      </c>
      <c r="G2816" s="28"/>
      <c r="H2816" s="28"/>
      <c r="I2816" s="28"/>
    </row>
    <row r="2817" spans="1:9" ht="12.75">
      <c r="A2817" t="s">
        <v>136</v>
      </c>
      <c r="B2817" t="s">
        <v>163</v>
      </c>
      <c r="C2817" t="s">
        <v>24</v>
      </c>
      <c r="D2817">
        <v>0</v>
      </c>
      <c r="E2817">
        <v>0</v>
      </c>
      <c r="F2817">
        <v>0</v>
      </c>
      <c r="G2817" s="28"/>
      <c r="H2817" s="28"/>
      <c r="I2817" s="28"/>
    </row>
    <row r="2818" spans="1:9" ht="12.75">
      <c r="A2818" t="s">
        <v>136</v>
      </c>
      <c r="B2818" t="s">
        <v>163</v>
      </c>
      <c r="C2818" t="s">
        <v>24</v>
      </c>
      <c r="D2818">
        <v>1</v>
      </c>
      <c r="E2818">
        <v>0</v>
      </c>
      <c r="F2818">
        <v>0</v>
      </c>
      <c r="G2818" s="28"/>
      <c r="H2818" s="28"/>
      <c r="I2818" s="28"/>
    </row>
    <row r="2819" spans="1:9" ht="12.75">
      <c r="A2819" t="s">
        <v>136</v>
      </c>
      <c r="B2819" t="s">
        <v>163</v>
      </c>
      <c r="C2819" t="s">
        <v>24</v>
      </c>
      <c r="D2819">
        <v>4</v>
      </c>
      <c r="E2819">
        <v>0</v>
      </c>
      <c r="F2819">
        <v>0</v>
      </c>
      <c r="G2819" s="28"/>
      <c r="H2819" s="28"/>
      <c r="I2819" s="28"/>
    </row>
    <row r="2820" spans="1:9" ht="12.75">
      <c r="A2820" t="s">
        <v>136</v>
      </c>
      <c r="B2820" t="s">
        <v>163</v>
      </c>
      <c r="C2820" t="s">
        <v>24</v>
      </c>
      <c r="D2820">
        <v>0</v>
      </c>
      <c r="E2820">
        <v>0</v>
      </c>
      <c r="F2820">
        <v>0</v>
      </c>
      <c r="G2820" s="28"/>
      <c r="H2820" s="28"/>
      <c r="I2820" s="28"/>
    </row>
    <row r="2821" spans="1:9" ht="12.75">
      <c r="A2821" t="s">
        <v>136</v>
      </c>
      <c r="B2821" t="s">
        <v>163</v>
      </c>
      <c r="C2821" t="s">
        <v>24</v>
      </c>
      <c r="D2821">
        <v>0</v>
      </c>
      <c r="E2821">
        <v>0</v>
      </c>
      <c r="F2821">
        <v>0</v>
      </c>
      <c r="G2821" s="28"/>
      <c r="H2821" s="28"/>
      <c r="I2821" s="28"/>
    </row>
    <row r="2822" spans="1:9" ht="12.75">
      <c r="A2822" t="s">
        <v>136</v>
      </c>
      <c r="B2822" t="s">
        <v>163</v>
      </c>
      <c r="C2822" t="s">
        <v>24</v>
      </c>
      <c r="D2822">
        <v>0</v>
      </c>
      <c r="E2822">
        <v>0</v>
      </c>
      <c r="F2822">
        <v>0</v>
      </c>
      <c r="G2822" s="28"/>
      <c r="H2822" s="28"/>
      <c r="I2822" s="28"/>
    </row>
    <row r="2823" spans="1:9" ht="12.75">
      <c r="A2823" t="s">
        <v>136</v>
      </c>
      <c r="B2823" t="s">
        <v>163</v>
      </c>
      <c r="C2823" t="s">
        <v>24</v>
      </c>
      <c r="D2823">
        <v>0</v>
      </c>
      <c r="E2823">
        <v>0</v>
      </c>
      <c r="F2823">
        <v>0</v>
      </c>
      <c r="G2823" s="28"/>
      <c r="H2823" s="28"/>
      <c r="I2823" s="28"/>
    </row>
    <row r="2824" spans="1:9" ht="12.75">
      <c r="A2824" t="s">
        <v>136</v>
      </c>
      <c r="B2824" t="s">
        <v>163</v>
      </c>
      <c r="C2824" t="s">
        <v>24</v>
      </c>
      <c r="D2824">
        <v>0</v>
      </c>
      <c r="E2824">
        <v>0</v>
      </c>
      <c r="F2824">
        <v>0</v>
      </c>
      <c r="G2824" s="28"/>
      <c r="H2824" s="28"/>
      <c r="I2824" s="28"/>
    </row>
    <row r="2825" spans="1:9" ht="12.75">
      <c r="A2825" t="s">
        <v>136</v>
      </c>
      <c r="B2825" t="s">
        <v>163</v>
      </c>
      <c r="C2825" t="s">
        <v>24</v>
      </c>
      <c r="D2825">
        <v>0</v>
      </c>
      <c r="E2825">
        <v>0</v>
      </c>
      <c r="F2825">
        <v>0</v>
      </c>
      <c r="G2825" s="28"/>
      <c r="H2825" s="28"/>
      <c r="I2825" s="28"/>
    </row>
    <row r="2826" spans="1:9" ht="12.75">
      <c r="A2826" t="s">
        <v>136</v>
      </c>
      <c r="B2826" t="s">
        <v>163</v>
      </c>
      <c r="C2826" t="s">
        <v>24</v>
      </c>
      <c r="D2826">
        <v>0</v>
      </c>
      <c r="E2826">
        <v>0</v>
      </c>
      <c r="F2826">
        <v>0</v>
      </c>
      <c r="G2826" s="28"/>
      <c r="H2826" s="28"/>
      <c r="I2826" s="28"/>
    </row>
    <row r="2827" spans="1:9" ht="12.75">
      <c r="A2827" t="s">
        <v>136</v>
      </c>
      <c r="B2827" t="s">
        <v>163</v>
      </c>
      <c r="C2827" t="s">
        <v>24</v>
      </c>
      <c r="D2827">
        <v>0</v>
      </c>
      <c r="E2827">
        <v>0</v>
      </c>
      <c r="F2827">
        <v>0</v>
      </c>
      <c r="G2827" s="28"/>
      <c r="H2827" s="28"/>
      <c r="I2827" s="28"/>
    </row>
    <row r="2828" spans="1:9" ht="12.75">
      <c r="A2828" t="s">
        <v>136</v>
      </c>
      <c r="B2828" t="s">
        <v>163</v>
      </c>
      <c r="C2828" t="s">
        <v>24</v>
      </c>
      <c r="D2828">
        <v>0</v>
      </c>
      <c r="E2828">
        <v>0</v>
      </c>
      <c r="F2828">
        <v>0</v>
      </c>
      <c r="G2828" s="28"/>
      <c r="H2828" s="28"/>
      <c r="I2828" s="28"/>
    </row>
    <row r="2829" spans="1:9" ht="12.75">
      <c r="A2829" t="s">
        <v>136</v>
      </c>
      <c r="B2829" t="s">
        <v>163</v>
      </c>
      <c r="C2829" t="s">
        <v>24</v>
      </c>
      <c r="D2829">
        <v>2</v>
      </c>
      <c r="E2829">
        <v>0</v>
      </c>
      <c r="F2829">
        <v>0</v>
      </c>
      <c r="G2829" s="28"/>
      <c r="H2829" s="28"/>
      <c r="I2829" s="28"/>
    </row>
    <row r="2830" spans="1:9" ht="12.75">
      <c r="A2830" t="s">
        <v>136</v>
      </c>
      <c r="B2830" t="s">
        <v>163</v>
      </c>
      <c r="C2830" t="s">
        <v>24</v>
      </c>
      <c r="D2830">
        <v>0</v>
      </c>
      <c r="E2830">
        <v>0</v>
      </c>
      <c r="F2830">
        <v>0</v>
      </c>
      <c r="G2830" s="28"/>
      <c r="H2830" s="28"/>
      <c r="I2830" s="28"/>
    </row>
    <row r="2831" spans="1:9" ht="12.75">
      <c r="A2831" t="s">
        <v>136</v>
      </c>
      <c r="B2831" t="s">
        <v>163</v>
      </c>
      <c r="C2831" t="s">
        <v>24</v>
      </c>
      <c r="D2831">
        <v>1</v>
      </c>
      <c r="E2831">
        <v>0</v>
      </c>
      <c r="F2831">
        <v>0</v>
      </c>
      <c r="G2831" s="28"/>
      <c r="H2831" s="28"/>
      <c r="I2831" s="28"/>
    </row>
    <row r="2832" spans="1:9" ht="12.75">
      <c r="A2832" t="s">
        <v>136</v>
      </c>
      <c r="B2832" t="s">
        <v>163</v>
      </c>
      <c r="C2832" t="s">
        <v>24</v>
      </c>
      <c r="D2832">
        <v>0</v>
      </c>
      <c r="E2832">
        <v>0</v>
      </c>
      <c r="F2832">
        <v>0</v>
      </c>
      <c r="G2832" s="28"/>
      <c r="H2832" s="28"/>
      <c r="I2832" s="28"/>
    </row>
    <row r="2833" spans="1:9" ht="12.75">
      <c r="A2833" t="s">
        <v>136</v>
      </c>
      <c r="B2833" t="s">
        <v>163</v>
      </c>
      <c r="C2833" t="s">
        <v>24</v>
      </c>
      <c r="D2833">
        <v>0</v>
      </c>
      <c r="E2833">
        <v>0</v>
      </c>
      <c r="F2833">
        <v>0</v>
      </c>
      <c r="G2833" s="28"/>
      <c r="H2833" s="28"/>
      <c r="I2833" s="28"/>
    </row>
    <row r="2834" spans="1:9" ht="12.75">
      <c r="A2834" t="s">
        <v>136</v>
      </c>
      <c r="B2834" t="s">
        <v>163</v>
      </c>
      <c r="C2834" t="s">
        <v>24</v>
      </c>
      <c r="D2834">
        <v>0</v>
      </c>
      <c r="E2834">
        <v>0</v>
      </c>
      <c r="F2834">
        <v>0</v>
      </c>
      <c r="G2834" s="28"/>
      <c r="H2834" s="28"/>
      <c r="I2834" s="28"/>
    </row>
    <row r="2835" spans="1:9" ht="12.75">
      <c r="A2835" t="s">
        <v>136</v>
      </c>
      <c r="B2835" t="s">
        <v>163</v>
      </c>
      <c r="C2835" t="s">
        <v>24</v>
      </c>
      <c r="D2835">
        <v>0</v>
      </c>
      <c r="E2835">
        <v>0</v>
      </c>
      <c r="F2835">
        <v>0</v>
      </c>
      <c r="G2835" s="28"/>
      <c r="H2835" s="28"/>
      <c r="I2835" s="28"/>
    </row>
    <row r="2836" spans="1:9" ht="12.75">
      <c r="A2836" t="s">
        <v>136</v>
      </c>
      <c r="B2836" t="s">
        <v>163</v>
      </c>
      <c r="C2836" t="s">
        <v>24</v>
      </c>
      <c r="D2836">
        <v>1</v>
      </c>
      <c r="E2836">
        <v>0</v>
      </c>
      <c r="F2836">
        <v>0</v>
      </c>
      <c r="G2836" s="28"/>
      <c r="H2836" s="28"/>
      <c r="I2836" s="28"/>
    </row>
    <row r="2837" spans="1:9" ht="12.75">
      <c r="A2837" t="s">
        <v>136</v>
      </c>
      <c r="B2837" t="s">
        <v>163</v>
      </c>
      <c r="C2837" t="s">
        <v>24</v>
      </c>
      <c r="D2837">
        <v>0</v>
      </c>
      <c r="E2837">
        <v>0</v>
      </c>
      <c r="F2837">
        <v>0</v>
      </c>
      <c r="G2837" s="28"/>
      <c r="H2837" s="28"/>
      <c r="I2837" s="28"/>
    </row>
    <row r="2838" spans="1:9" ht="12.75">
      <c r="A2838" t="s">
        <v>136</v>
      </c>
      <c r="B2838" t="s">
        <v>163</v>
      </c>
      <c r="C2838" t="s">
        <v>24</v>
      </c>
      <c r="D2838">
        <v>0</v>
      </c>
      <c r="E2838">
        <v>0</v>
      </c>
      <c r="F2838">
        <v>0</v>
      </c>
      <c r="G2838" s="28"/>
      <c r="H2838" s="28"/>
      <c r="I2838" s="28"/>
    </row>
    <row r="2839" spans="1:9" ht="12.75">
      <c r="A2839" t="s">
        <v>136</v>
      </c>
      <c r="B2839" t="s">
        <v>163</v>
      </c>
      <c r="C2839" t="s">
        <v>24</v>
      </c>
      <c r="D2839">
        <v>0</v>
      </c>
      <c r="E2839">
        <v>0</v>
      </c>
      <c r="F2839">
        <v>0</v>
      </c>
      <c r="G2839" s="28"/>
      <c r="H2839" s="28"/>
      <c r="I2839" s="28"/>
    </row>
    <row r="2840" spans="1:9" ht="12.75">
      <c r="A2840" t="s">
        <v>136</v>
      </c>
      <c r="B2840" t="s">
        <v>163</v>
      </c>
      <c r="C2840" t="s">
        <v>24</v>
      </c>
      <c r="D2840">
        <v>0</v>
      </c>
      <c r="E2840">
        <v>0</v>
      </c>
      <c r="F2840">
        <v>0</v>
      </c>
      <c r="G2840" s="28"/>
      <c r="H2840" s="28"/>
      <c r="I2840" s="28"/>
    </row>
    <row r="2841" spans="1:9" ht="12.75">
      <c r="A2841" t="s">
        <v>136</v>
      </c>
      <c r="B2841" t="s">
        <v>163</v>
      </c>
      <c r="C2841" t="s">
        <v>24</v>
      </c>
      <c r="D2841">
        <v>0</v>
      </c>
      <c r="E2841">
        <v>0</v>
      </c>
      <c r="F2841">
        <v>0</v>
      </c>
      <c r="G2841" s="28"/>
      <c r="H2841" s="28"/>
      <c r="I2841" s="28"/>
    </row>
    <row r="2842" spans="1:9" ht="12.75">
      <c r="A2842" t="s">
        <v>136</v>
      </c>
      <c r="B2842" t="s">
        <v>163</v>
      </c>
      <c r="C2842" t="s">
        <v>24</v>
      </c>
      <c r="D2842">
        <v>0</v>
      </c>
      <c r="E2842">
        <v>0</v>
      </c>
      <c r="F2842">
        <v>0</v>
      </c>
      <c r="G2842" s="28"/>
      <c r="H2842" s="28"/>
      <c r="I2842" s="28"/>
    </row>
    <row r="2843" spans="1:9" ht="12.75">
      <c r="A2843" t="s">
        <v>136</v>
      </c>
      <c r="B2843" t="s">
        <v>163</v>
      </c>
      <c r="C2843" t="s">
        <v>24</v>
      </c>
      <c r="D2843">
        <v>0</v>
      </c>
      <c r="E2843">
        <v>0</v>
      </c>
      <c r="F2843">
        <v>0</v>
      </c>
      <c r="G2843" s="28"/>
      <c r="H2843" s="28"/>
      <c r="I2843" s="28"/>
    </row>
    <row r="2844" spans="1:9" ht="12.75">
      <c r="A2844" t="s">
        <v>136</v>
      </c>
      <c r="B2844" t="s">
        <v>163</v>
      </c>
      <c r="C2844" t="s">
        <v>24</v>
      </c>
      <c r="D2844">
        <v>0</v>
      </c>
      <c r="E2844">
        <v>0</v>
      </c>
      <c r="F2844">
        <v>0</v>
      </c>
      <c r="G2844" s="28"/>
      <c r="H2844" s="28"/>
      <c r="I2844" s="28"/>
    </row>
    <row r="2845" spans="1:9" ht="12.75">
      <c r="A2845" t="s">
        <v>136</v>
      </c>
      <c r="B2845" t="s">
        <v>163</v>
      </c>
      <c r="C2845" t="s">
        <v>24</v>
      </c>
      <c r="D2845">
        <v>0</v>
      </c>
      <c r="E2845">
        <v>0</v>
      </c>
      <c r="F2845">
        <v>0</v>
      </c>
      <c r="G2845" s="28">
        <f>SUM(D2816:D2845)/14</f>
        <v>0.6428571428571429</v>
      </c>
      <c r="H2845" s="28">
        <f>SUM(E2816:E2845)/14</f>
        <v>0</v>
      </c>
      <c r="I2845" s="28">
        <f>SUM(F2816:F2845)/14</f>
        <v>0</v>
      </c>
    </row>
    <row r="2846" spans="7:9" ht="12.75">
      <c r="G2846" s="28"/>
      <c r="H2846" s="28"/>
      <c r="I2846" s="28"/>
    </row>
    <row r="2847" spans="1:11" ht="12.75">
      <c r="A2847" t="s">
        <v>136</v>
      </c>
      <c r="B2847" t="s">
        <v>32</v>
      </c>
      <c r="C2847" t="s">
        <v>16</v>
      </c>
      <c r="D2847">
        <v>11</v>
      </c>
      <c r="E2847">
        <v>0</v>
      </c>
      <c r="F2847">
        <v>0</v>
      </c>
      <c r="G2847" s="28"/>
      <c r="H2847" s="28"/>
      <c r="I2847" s="28"/>
      <c r="K2847" s="24" t="s">
        <v>167</v>
      </c>
    </row>
    <row r="2848" spans="1:9" ht="12.75">
      <c r="A2848" t="s">
        <v>136</v>
      </c>
      <c r="B2848" t="s">
        <v>32</v>
      </c>
      <c r="C2848" t="s">
        <v>16</v>
      </c>
      <c r="D2848">
        <v>0</v>
      </c>
      <c r="E2848">
        <v>0</v>
      </c>
      <c r="F2848">
        <v>0</v>
      </c>
      <c r="G2848" s="28"/>
      <c r="H2848" s="28"/>
      <c r="I2848" s="28"/>
    </row>
    <row r="2849" spans="1:9" ht="12.75">
      <c r="A2849" t="s">
        <v>136</v>
      </c>
      <c r="B2849" t="s">
        <v>32</v>
      </c>
      <c r="C2849" t="s">
        <v>16</v>
      </c>
      <c r="D2849">
        <v>2</v>
      </c>
      <c r="E2849">
        <v>0</v>
      </c>
      <c r="F2849">
        <v>0</v>
      </c>
      <c r="G2849" s="28"/>
      <c r="H2849" s="28"/>
      <c r="I2849" s="28"/>
    </row>
    <row r="2850" spans="1:9" ht="12.75">
      <c r="A2850" t="s">
        <v>136</v>
      </c>
      <c r="B2850" t="s">
        <v>32</v>
      </c>
      <c r="C2850" t="s">
        <v>16</v>
      </c>
      <c r="D2850">
        <v>3</v>
      </c>
      <c r="E2850">
        <v>0</v>
      </c>
      <c r="F2850">
        <v>0</v>
      </c>
      <c r="G2850" s="28"/>
      <c r="H2850" s="28"/>
      <c r="I2850" s="28"/>
    </row>
    <row r="2851" spans="1:9" ht="12.75">
      <c r="A2851" t="s">
        <v>136</v>
      </c>
      <c r="B2851" t="s">
        <v>32</v>
      </c>
      <c r="C2851" t="s">
        <v>16</v>
      </c>
      <c r="D2851">
        <v>0</v>
      </c>
      <c r="E2851">
        <v>0</v>
      </c>
      <c r="F2851">
        <v>0</v>
      </c>
      <c r="G2851" s="28"/>
      <c r="H2851" s="28"/>
      <c r="I2851" s="28"/>
    </row>
    <row r="2852" spans="1:9" ht="12.75">
      <c r="A2852" t="s">
        <v>136</v>
      </c>
      <c r="B2852" t="s">
        <v>32</v>
      </c>
      <c r="C2852" t="s">
        <v>16</v>
      </c>
      <c r="D2852">
        <v>0</v>
      </c>
      <c r="E2852">
        <v>0</v>
      </c>
      <c r="F2852">
        <v>0</v>
      </c>
      <c r="G2852" s="28"/>
      <c r="H2852" s="28"/>
      <c r="I2852" s="28"/>
    </row>
    <row r="2853" spans="1:9" ht="12.75">
      <c r="A2853" t="s">
        <v>136</v>
      </c>
      <c r="B2853" t="s">
        <v>32</v>
      </c>
      <c r="C2853" t="s">
        <v>16</v>
      </c>
      <c r="D2853">
        <v>0</v>
      </c>
      <c r="E2853">
        <v>0</v>
      </c>
      <c r="F2853">
        <v>0</v>
      </c>
      <c r="G2853" s="28"/>
      <c r="H2853" s="28"/>
      <c r="I2853" s="28"/>
    </row>
    <row r="2854" spans="1:9" ht="12.75">
      <c r="A2854" t="s">
        <v>136</v>
      </c>
      <c r="B2854" t="s">
        <v>32</v>
      </c>
      <c r="C2854" t="s">
        <v>16</v>
      </c>
      <c r="D2854">
        <v>7</v>
      </c>
      <c r="E2854">
        <v>0</v>
      </c>
      <c r="F2854">
        <v>6</v>
      </c>
      <c r="G2854" s="28"/>
      <c r="H2854" s="28"/>
      <c r="I2854" s="28"/>
    </row>
    <row r="2855" spans="1:9" ht="12.75">
      <c r="A2855" t="s">
        <v>136</v>
      </c>
      <c r="B2855" t="s">
        <v>32</v>
      </c>
      <c r="C2855" t="s">
        <v>16</v>
      </c>
      <c r="D2855">
        <v>3</v>
      </c>
      <c r="E2855">
        <v>0</v>
      </c>
      <c r="F2855">
        <v>0</v>
      </c>
      <c r="G2855" s="28"/>
      <c r="H2855" s="28"/>
      <c r="I2855" s="28"/>
    </row>
    <row r="2856" spans="1:9" ht="12.75">
      <c r="A2856" t="s">
        <v>136</v>
      </c>
      <c r="B2856" t="s">
        <v>32</v>
      </c>
      <c r="C2856" t="s">
        <v>16</v>
      </c>
      <c r="D2856">
        <v>7</v>
      </c>
      <c r="E2856">
        <v>0</v>
      </c>
      <c r="F2856">
        <v>0</v>
      </c>
      <c r="G2856" s="28"/>
      <c r="H2856" s="28"/>
      <c r="I2856" s="28"/>
    </row>
    <row r="2857" spans="1:9" ht="12.75">
      <c r="A2857" t="s">
        <v>136</v>
      </c>
      <c r="B2857" t="s">
        <v>32</v>
      </c>
      <c r="C2857" t="s">
        <v>16</v>
      </c>
      <c r="D2857">
        <v>0</v>
      </c>
      <c r="E2857">
        <v>0</v>
      </c>
      <c r="F2857">
        <v>0</v>
      </c>
      <c r="G2857" s="28"/>
      <c r="H2857" s="28"/>
      <c r="I2857" s="28"/>
    </row>
    <row r="2858" spans="1:9" ht="12.75">
      <c r="A2858" t="s">
        <v>136</v>
      </c>
      <c r="B2858" t="s">
        <v>32</v>
      </c>
      <c r="C2858" t="s">
        <v>16</v>
      </c>
      <c r="D2858">
        <v>2</v>
      </c>
      <c r="E2858">
        <v>0</v>
      </c>
      <c r="F2858">
        <v>0</v>
      </c>
      <c r="G2858" s="28"/>
      <c r="H2858" s="28"/>
      <c r="I2858" s="28"/>
    </row>
    <row r="2859" spans="1:9" ht="12.75">
      <c r="A2859" t="s">
        <v>136</v>
      </c>
      <c r="B2859" t="s">
        <v>32</v>
      </c>
      <c r="C2859" t="s">
        <v>16</v>
      </c>
      <c r="D2859">
        <v>4</v>
      </c>
      <c r="E2859">
        <v>0</v>
      </c>
      <c r="F2859">
        <v>0</v>
      </c>
      <c r="G2859" s="28"/>
      <c r="H2859" s="28"/>
      <c r="I2859" s="28"/>
    </row>
    <row r="2860" spans="1:9" ht="12.75">
      <c r="A2860" t="s">
        <v>136</v>
      </c>
      <c r="B2860" t="s">
        <v>32</v>
      </c>
      <c r="C2860" t="s">
        <v>16</v>
      </c>
      <c r="D2860">
        <v>5</v>
      </c>
      <c r="E2860">
        <v>0</v>
      </c>
      <c r="F2860">
        <v>0</v>
      </c>
      <c r="G2860" s="28"/>
      <c r="H2860" s="28"/>
      <c r="I2860" s="28"/>
    </row>
    <row r="2861" spans="1:9" ht="12.75">
      <c r="A2861" t="s">
        <v>136</v>
      </c>
      <c r="B2861" t="s">
        <v>32</v>
      </c>
      <c r="C2861" t="s">
        <v>16</v>
      </c>
      <c r="D2861">
        <v>6</v>
      </c>
      <c r="E2861">
        <v>0</v>
      </c>
      <c r="F2861">
        <v>0</v>
      </c>
      <c r="G2861" s="28"/>
      <c r="H2861" s="28"/>
      <c r="I2861" s="28"/>
    </row>
    <row r="2862" spans="1:9" ht="12.75">
      <c r="A2862" t="s">
        <v>136</v>
      </c>
      <c r="B2862" t="s">
        <v>32</v>
      </c>
      <c r="C2862" t="s">
        <v>16</v>
      </c>
      <c r="D2862">
        <v>7</v>
      </c>
      <c r="E2862">
        <v>0</v>
      </c>
      <c r="F2862">
        <v>0</v>
      </c>
      <c r="G2862" s="28">
        <f>SUM(D2847:D2862)/7</f>
        <v>8.142857142857142</v>
      </c>
      <c r="H2862" s="28">
        <f>SUM(E2847:E2862)/7</f>
        <v>0</v>
      </c>
      <c r="I2862" s="28">
        <f>SUM(F2847:F2862)/7</f>
        <v>0.8571428571428571</v>
      </c>
    </row>
    <row r="2863" spans="1:9" ht="12.75">
      <c r="A2863" t="s">
        <v>136</v>
      </c>
      <c r="B2863" t="s">
        <v>32</v>
      </c>
      <c r="C2863" t="s">
        <v>55</v>
      </c>
      <c r="D2863">
        <v>2</v>
      </c>
      <c r="E2863">
        <v>0</v>
      </c>
      <c r="F2863">
        <v>0</v>
      </c>
      <c r="G2863" s="28"/>
      <c r="H2863" s="28"/>
      <c r="I2863" s="28"/>
    </row>
    <row r="2864" spans="1:9" ht="12.75">
      <c r="A2864" t="s">
        <v>136</v>
      </c>
      <c r="B2864" t="s">
        <v>32</v>
      </c>
      <c r="C2864" t="s">
        <v>55</v>
      </c>
      <c r="D2864">
        <v>4</v>
      </c>
      <c r="E2864">
        <v>0</v>
      </c>
      <c r="F2864">
        <v>0</v>
      </c>
      <c r="G2864" s="28"/>
      <c r="H2864" s="28"/>
      <c r="I2864" s="28"/>
    </row>
    <row r="2865" spans="1:9" ht="12.75">
      <c r="A2865" t="s">
        <v>136</v>
      </c>
      <c r="B2865" t="s">
        <v>32</v>
      </c>
      <c r="C2865" t="s">
        <v>55</v>
      </c>
      <c r="D2865">
        <v>0</v>
      </c>
      <c r="E2865">
        <v>0</v>
      </c>
      <c r="F2865">
        <v>0</v>
      </c>
      <c r="G2865" s="28"/>
      <c r="H2865" s="28"/>
      <c r="I2865" s="28"/>
    </row>
    <row r="2866" spans="1:9" ht="12.75">
      <c r="A2866" t="s">
        <v>136</v>
      </c>
      <c r="B2866" t="s">
        <v>32</v>
      </c>
      <c r="C2866" t="s">
        <v>55</v>
      </c>
      <c r="D2866">
        <v>0</v>
      </c>
      <c r="E2866">
        <v>0</v>
      </c>
      <c r="F2866">
        <v>0</v>
      </c>
      <c r="G2866" s="28"/>
      <c r="H2866" s="28"/>
      <c r="I2866" s="28"/>
    </row>
    <row r="2867" spans="1:9" ht="12.75">
      <c r="A2867" t="s">
        <v>136</v>
      </c>
      <c r="B2867" t="s">
        <v>32</v>
      </c>
      <c r="C2867" t="s">
        <v>55</v>
      </c>
      <c r="D2867">
        <v>0</v>
      </c>
      <c r="E2867">
        <v>0</v>
      </c>
      <c r="F2867">
        <v>0</v>
      </c>
      <c r="G2867" s="28"/>
      <c r="H2867" s="28"/>
      <c r="I2867" s="28"/>
    </row>
    <row r="2868" spans="1:9" ht="12.75">
      <c r="A2868" t="s">
        <v>136</v>
      </c>
      <c r="B2868" t="s">
        <v>32</v>
      </c>
      <c r="C2868" t="s">
        <v>55</v>
      </c>
      <c r="D2868">
        <v>2</v>
      </c>
      <c r="E2868">
        <v>0</v>
      </c>
      <c r="F2868">
        <v>0</v>
      </c>
      <c r="G2868" s="28"/>
      <c r="H2868" s="28"/>
      <c r="I2868" s="28"/>
    </row>
    <row r="2869" spans="1:9" ht="12.75">
      <c r="A2869" t="s">
        <v>136</v>
      </c>
      <c r="B2869" t="s">
        <v>32</v>
      </c>
      <c r="C2869" t="s">
        <v>55</v>
      </c>
      <c r="D2869">
        <v>0</v>
      </c>
      <c r="E2869">
        <v>0</v>
      </c>
      <c r="F2869">
        <v>0</v>
      </c>
      <c r="G2869" s="28"/>
      <c r="H2869" s="28"/>
      <c r="I2869" s="28"/>
    </row>
    <row r="2870" spans="1:9" ht="12.75">
      <c r="A2870" t="s">
        <v>136</v>
      </c>
      <c r="B2870" t="s">
        <v>32</v>
      </c>
      <c r="C2870" t="s">
        <v>55</v>
      </c>
      <c r="D2870">
        <v>2</v>
      </c>
      <c r="E2870">
        <v>0</v>
      </c>
      <c r="F2870">
        <v>0</v>
      </c>
      <c r="G2870" s="28"/>
      <c r="H2870" s="28"/>
      <c r="I2870" s="28"/>
    </row>
    <row r="2871" spans="1:9" ht="12.75">
      <c r="A2871" t="s">
        <v>136</v>
      </c>
      <c r="B2871" t="s">
        <v>32</v>
      </c>
      <c r="C2871" t="s">
        <v>55</v>
      </c>
      <c r="D2871">
        <v>0</v>
      </c>
      <c r="E2871">
        <v>0</v>
      </c>
      <c r="F2871">
        <v>0</v>
      </c>
      <c r="G2871" s="28"/>
      <c r="H2871" s="28"/>
      <c r="I2871" s="28"/>
    </row>
    <row r="2872" spans="1:9" ht="12.75">
      <c r="A2872" t="s">
        <v>136</v>
      </c>
      <c r="B2872" t="s">
        <v>32</v>
      </c>
      <c r="C2872" t="s">
        <v>55</v>
      </c>
      <c r="D2872">
        <v>2</v>
      </c>
      <c r="E2872">
        <v>0</v>
      </c>
      <c r="F2872">
        <v>0</v>
      </c>
      <c r="G2872" s="28"/>
      <c r="H2872" s="28"/>
      <c r="I2872" s="28"/>
    </row>
    <row r="2873" spans="1:9" ht="12.75">
      <c r="A2873" t="s">
        <v>136</v>
      </c>
      <c r="B2873" t="s">
        <v>32</v>
      </c>
      <c r="C2873" t="s">
        <v>55</v>
      </c>
      <c r="D2873">
        <v>4</v>
      </c>
      <c r="E2873">
        <v>0</v>
      </c>
      <c r="F2873">
        <v>0</v>
      </c>
      <c r="G2873" s="28"/>
      <c r="H2873" s="28"/>
      <c r="I2873" s="28"/>
    </row>
    <row r="2874" spans="1:9" ht="12.75">
      <c r="A2874" t="s">
        <v>136</v>
      </c>
      <c r="B2874" t="s">
        <v>32</v>
      </c>
      <c r="C2874" t="s">
        <v>55</v>
      </c>
      <c r="D2874">
        <v>0</v>
      </c>
      <c r="E2874">
        <v>0</v>
      </c>
      <c r="F2874">
        <v>0</v>
      </c>
      <c r="G2874" s="28"/>
      <c r="H2874" s="28"/>
      <c r="I2874" s="28"/>
    </row>
    <row r="2875" spans="1:9" ht="12.75">
      <c r="A2875" t="s">
        <v>136</v>
      </c>
      <c r="B2875" t="s">
        <v>32</v>
      </c>
      <c r="C2875" t="s">
        <v>55</v>
      </c>
      <c r="D2875">
        <v>7</v>
      </c>
      <c r="E2875">
        <v>0</v>
      </c>
      <c r="F2875">
        <v>0</v>
      </c>
      <c r="G2875" s="28"/>
      <c r="H2875" s="28"/>
      <c r="I2875" s="28"/>
    </row>
    <row r="2876" spans="1:9" ht="12.75">
      <c r="A2876" t="s">
        <v>136</v>
      </c>
      <c r="B2876" t="s">
        <v>32</v>
      </c>
      <c r="C2876" t="s">
        <v>55</v>
      </c>
      <c r="D2876">
        <v>1</v>
      </c>
      <c r="E2876">
        <v>0</v>
      </c>
      <c r="F2876">
        <v>0</v>
      </c>
      <c r="G2876" s="28">
        <f>SUM(D2863:D2876)/7</f>
        <v>3.4285714285714284</v>
      </c>
      <c r="H2876" s="28">
        <f>SUM(E2863:E2876)/7</f>
        <v>0</v>
      </c>
      <c r="I2876" s="28">
        <f>SUM(F2863:F2876)/7</f>
        <v>0</v>
      </c>
    </row>
    <row r="2877" spans="1:9" ht="12.75">
      <c r="A2877" t="s">
        <v>136</v>
      </c>
      <c r="B2877" t="s">
        <v>32</v>
      </c>
      <c r="C2877" t="s">
        <v>24</v>
      </c>
      <c r="D2877">
        <v>10</v>
      </c>
      <c r="E2877">
        <v>0</v>
      </c>
      <c r="F2877">
        <v>0</v>
      </c>
      <c r="G2877" s="28"/>
      <c r="H2877" s="28"/>
      <c r="I2877" s="28"/>
    </row>
    <row r="2878" spans="1:9" ht="12.75">
      <c r="A2878" t="s">
        <v>136</v>
      </c>
      <c r="B2878" t="s">
        <v>32</v>
      </c>
      <c r="C2878" t="s">
        <v>24</v>
      </c>
      <c r="D2878">
        <v>5</v>
      </c>
      <c r="E2878">
        <v>0</v>
      </c>
      <c r="F2878">
        <v>0</v>
      </c>
      <c r="G2878" s="28"/>
      <c r="H2878" s="28"/>
      <c r="I2878" s="28"/>
    </row>
    <row r="2879" spans="1:9" ht="12.75">
      <c r="A2879" t="s">
        <v>136</v>
      </c>
      <c r="B2879" t="s">
        <v>32</v>
      </c>
      <c r="C2879" t="s">
        <v>24</v>
      </c>
      <c r="D2879">
        <v>12</v>
      </c>
      <c r="E2879">
        <v>0</v>
      </c>
      <c r="F2879">
        <v>0</v>
      </c>
      <c r="G2879" s="28"/>
      <c r="H2879" s="28"/>
      <c r="I2879" s="28"/>
    </row>
    <row r="2880" spans="1:9" ht="12.75">
      <c r="A2880" t="s">
        <v>136</v>
      </c>
      <c r="B2880" t="s">
        <v>32</v>
      </c>
      <c r="C2880" t="s">
        <v>24</v>
      </c>
      <c r="D2880">
        <v>0</v>
      </c>
      <c r="E2880">
        <v>0</v>
      </c>
      <c r="F2880">
        <v>0</v>
      </c>
      <c r="G2880" s="28"/>
      <c r="H2880" s="28"/>
      <c r="I2880" s="28"/>
    </row>
    <row r="2881" spans="1:9" ht="12.75">
      <c r="A2881" t="s">
        <v>136</v>
      </c>
      <c r="B2881" t="s">
        <v>32</v>
      </c>
      <c r="C2881" t="s">
        <v>24</v>
      </c>
      <c r="D2881">
        <v>1</v>
      </c>
      <c r="E2881">
        <v>0</v>
      </c>
      <c r="F2881">
        <v>0</v>
      </c>
      <c r="G2881" s="28"/>
      <c r="H2881" s="28"/>
      <c r="I2881" s="28"/>
    </row>
    <row r="2882" spans="1:9" ht="12.75">
      <c r="A2882" t="s">
        <v>136</v>
      </c>
      <c r="B2882" t="s">
        <v>32</v>
      </c>
      <c r="C2882" t="s">
        <v>24</v>
      </c>
      <c r="D2882">
        <v>2</v>
      </c>
      <c r="E2882">
        <v>0</v>
      </c>
      <c r="F2882">
        <v>0</v>
      </c>
      <c r="G2882" s="28"/>
      <c r="H2882" s="28"/>
      <c r="I2882" s="28"/>
    </row>
    <row r="2883" spans="1:9" ht="12.75">
      <c r="A2883" t="s">
        <v>136</v>
      </c>
      <c r="B2883" t="s">
        <v>32</v>
      </c>
      <c r="C2883" t="s">
        <v>24</v>
      </c>
      <c r="D2883">
        <v>1</v>
      </c>
      <c r="E2883">
        <v>0</v>
      </c>
      <c r="F2883">
        <v>0</v>
      </c>
      <c r="G2883" s="28"/>
      <c r="H2883" s="28"/>
      <c r="I2883" s="28"/>
    </row>
    <row r="2884" spans="1:9" ht="12.75">
      <c r="A2884" t="s">
        <v>136</v>
      </c>
      <c r="B2884" t="s">
        <v>32</v>
      </c>
      <c r="C2884" t="s">
        <v>24</v>
      </c>
      <c r="D2884">
        <v>1</v>
      </c>
      <c r="E2884">
        <v>0</v>
      </c>
      <c r="F2884">
        <v>2</v>
      </c>
      <c r="G2884" s="28"/>
      <c r="H2884" s="28"/>
      <c r="I2884" s="28"/>
    </row>
    <row r="2885" spans="1:9" ht="12.75">
      <c r="A2885" t="s">
        <v>136</v>
      </c>
      <c r="B2885" t="s">
        <v>32</v>
      </c>
      <c r="C2885" t="s">
        <v>24</v>
      </c>
      <c r="D2885">
        <v>1</v>
      </c>
      <c r="E2885">
        <v>0</v>
      </c>
      <c r="F2885">
        <v>0</v>
      </c>
      <c r="G2885" s="28"/>
      <c r="H2885" s="28"/>
      <c r="I2885" s="28"/>
    </row>
    <row r="2886" spans="1:9" ht="12.75">
      <c r="A2886" t="s">
        <v>136</v>
      </c>
      <c r="B2886" t="s">
        <v>32</v>
      </c>
      <c r="C2886" t="s">
        <v>24</v>
      </c>
      <c r="D2886">
        <v>9</v>
      </c>
      <c r="E2886">
        <v>0</v>
      </c>
      <c r="F2886">
        <v>0</v>
      </c>
      <c r="G2886" s="28"/>
      <c r="H2886" s="28"/>
      <c r="I2886" s="28"/>
    </row>
    <row r="2887" spans="1:9" ht="12.75">
      <c r="A2887" t="s">
        <v>136</v>
      </c>
      <c r="B2887" t="s">
        <v>32</v>
      </c>
      <c r="C2887" t="s">
        <v>24</v>
      </c>
      <c r="D2887">
        <v>0</v>
      </c>
      <c r="E2887">
        <v>0</v>
      </c>
      <c r="F2887">
        <v>0</v>
      </c>
      <c r="G2887" s="28"/>
      <c r="H2887" s="28"/>
      <c r="I2887" s="28"/>
    </row>
    <row r="2888" spans="1:9" ht="12.75">
      <c r="A2888" t="s">
        <v>136</v>
      </c>
      <c r="B2888" t="s">
        <v>32</v>
      </c>
      <c r="C2888" t="s">
        <v>24</v>
      </c>
      <c r="D2888">
        <v>1</v>
      </c>
      <c r="E2888">
        <v>0</v>
      </c>
      <c r="F2888">
        <v>0</v>
      </c>
      <c r="G2888" s="28"/>
      <c r="H2888" s="28"/>
      <c r="I2888" s="28"/>
    </row>
    <row r="2889" spans="1:9" ht="12.75">
      <c r="A2889" t="s">
        <v>136</v>
      </c>
      <c r="B2889" t="s">
        <v>32</v>
      </c>
      <c r="C2889" t="s">
        <v>24</v>
      </c>
      <c r="D2889">
        <v>0</v>
      </c>
      <c r="E2889">
        <v>0</v>
      </c>
      <c r="F2889">
        <v>0</v>
      </c>
      <c r="G2889" s="28"/>
      <c r="H2889" s="28"/>
      <c r="I2889" s="28"/>
    </row>
    <row r="2890" spans="1:9" ht="12.75">
      <c r="A2890" t="s">
        <v>136</v>
      </c>
      <c r="B2890" t="s">
        <v>32</v>
      </c>
      <c r="C2890" t="s">
        <v>24</v>
      </c>
      <c r="D2890">
        <v>0</v>
      </c>
      <c r="E2890">
        <v>0</v>
      </c>
      <c r="F2890">
        <v>0</v>
      </c>
      <c r="G2890" s="28"/>
      <c r="H2890" s="28"/>
      <c r="I2890" s="28"/>
    </row>
    <row r="2891" spans="1:9" ht="12.75">
      <c r="A2891" t="s">
        <v>136</v>
      </c>
      <c r="B2891" t="s">
        <v>32</v>
      </c>
      <c r="C2891" t="s">
        <v>24</v>
      </c>
      <c r="D2891">
        <v>0</v>
      </c>
      <c r="E2891">
        <v>0</v>
      </c>
      <c r="F2891">
        <v>0</v>
      </c>
      <c r="G2891" s="28"/>
      <c r="H2891" s="28"/>
      <c r="I2891" s="28"/>
    </row>
    <row r="2892" spans="1:9" ht="12.75">
      <c r="A2892" t="s">
        <v>136</v>
      </c>
      <c r="B2892" t="s">
        <v>32</v>
      </c>
      <c r="C2892" t="s">
        <v>24</v>
      </c>
      <c r="E2892">
        <v>0</v>
      </c>
      <c r="F2892">
        <v>0</v>
      </c>
      <c r="G2892" s="28"/>
      <c r="H2892" s="28"/>
      <c r="I2892" s="28"/>
    </row>
    <row r="2893" spans="1:9" ht="12.75">
      <c r="A2893" t="s">
        <v>136</v>
      </c>
      <c r="B2893" t="s">
        <v>32</v>
      </c>
      <c r="C2893" t="s">
        <v>24</v>
      </c>
      <c r="D2893">
        <v>1</v>
      </c>
      <c r="E2893">
        <v>0</v>
      </c>
      <c r="F2893">
        <v>0</v>
      </c>
      <c r="G2893" s="28"/>
      <c r="H2893" s="28"/>
      <c r="I2893" s="28"/>
    </row>
    <row r="2894" spans="1:9" ht="12.75">
      <c r="A2894" t="s">
        <v>136</v>
      </c>
      <c r="B2894" t="s">
        <v>32</v>
      </c>
      <c r="C2894" t="s">
        <v>24</v>
      </c>
      <c r="D2894">
        <v>2</v>
      </c>
      <c r="E2894">
        <v>0</v>
      </c>
      <c r="F2894">
        <v>1</v>
      </c>
      <c r="G2894" s="28"/>
      <c r="H2894" s="28"/>
      <c r="I2894" s="28"/>
    </row>
    <row r="2895" spans="1:9" ht="12.75">
      <c r="A2895" t="s">
        <v>136</v>
      </c>
      <c r="B2895" t="s">
        <v>32</v>
      </c>
      <c r="C2895" t="s">
        <v>24</v>
      </c>
      <c r="D2895">
        <v>5</v>
      </c>
      <c r="E2895">
        <v>0</v>
      </c>
      <c r="F2895">
        <v>0</v>
      </c>
      <c r="G2895" s="28"/>
      <c r="H2895" s="28"/>
      <c r="I2895" s="28"/>
    </row>
    <row r="2896" spans="1:9" ht="12.75">
      <c r="A2896" t="s">
        <v>136</v>
      </c>
      <c r="B2896" t="s">
        <v>32</v>
      </c>
      <c r="C2896" t="s">
        <v>24</v>
      </c>
      <c r="D2896">
        <v>0</v>
      </c>
      <c r="E2896">
        <v>0</v>
      </c>
      <c r="F2896">
        <v>0</v>
      </c>
      <c r="G2896" s="28"/>
      <c r="H2896" s="28"/>
      <c r="I2896" s="28"/>
    </row>
    <row r="2897" spans="1:9" ht="12.75">
      <c r="A2897" t="s">
        <v>136</v>
      </c>
      <c r="B2897" t="s">
        <v>32</v>
      </c>
      <c r="C2897" t="s">
        <v>24</v>
      </c>
      <c r="D2897">
        <v>0</v>
      </c>
      <c r="E2897">
        <v>0</v>
      </c>
      <c r="F2897">
        <v>0</v>
      </c>
      <c r="G2897" s="28"/>
      <c r="H2897" s="28"/>
      <c r="I2897" s="28"/>
    </row>
    <row r="2898" spans="1:9" ht="12.75">
      <c r="A2898" t="s">
        <v>136</v>
      </c>
      <c r="B2898" t="s">
        <v>32</v>
      </c>
      <c r="C2898" t="s">
        <v>24</v>
      </c>
      <c r="D2898">
        <v>6</v>
      </c>
      <c r="E2898">
        <v>0</v>
      </c>
      <c r="F2898">
        <v>0</v>
      </c>
      <c r="G2898" s="28"/>
      <c r="H2898" s="28"/>
      <c r="I2898" s="28"/>
    </row>
    <row r="2899" spans="1:9" ht="12.75">
      <c r="A2899" t="s">
        <v>136</v>
      </c>
      <c r="B2899" t="s">
        <v>32</v>
      </c>
      <c r="C2899" t="s">
        <v>24</v>
      </c>
      <c r="D2899">
        <v>2</v>
      </c>
      <c r="E2899">
        <v>0</v>
      </c>
      <c r="F2899">
        <v>0</v>
      </c>
      <c r="G2899" s="28"/>
      <c r="H2899" s="28"/>
      <c r="I2899" s="28"/>
    </row>
    <row r="2900" spans="1:9" ht="12.75">
      <c r="A2900" t="s">
        <v>136</v>
      </c>
      <c r="B2900" t="s">
        <v>32</v>
      </c>
      <c r="C2900" t="s">
        <v>24</v>
      </c>
      <c r="D2900">
        <v>3</v>
      </c>
      <c r="E2900">
        <v>1</v>
      </c>
      <c r="F2900">
        <v>2</v>
      </c>
      <c r="G2900" s="28"/>
      <c r="H2900" s="28"/>
      <c r="I2900" s="28"/>
    </row>
    <row r="2901" spans="1:9" ht="12.75">
      <c r="A2901" t="s">
        <v>136</v>
      </c>
      <c r="B2901" t="s">
        <v>32</v>
      </c>
      <c r="C2901" t="s">
        <v>24</v>
      </c>
      <c r="D2901">
        <v>5</v>
      </c>
      <c r="E2901">
        <v>0</v>
      </c>
      <c r="F2901">
        <v>0</v>
      </c>
      <c r="G2901" s="28"/>
      <c r="H2901" s="28"/>
      <c r="I2901" s="28"/>
    </row>
    <row r="2902" spans="1:9" ht="12.75">
      <c r="A2902" t="s">
        <v>136</v>
      </c>
      <c r="B2902" t="s">
        <v>32</v>
      </c>
      <c r="C2902" t="s">
        <v>24</v>
      </c>
      <c r="D2902">
        <v>5</v>
      </c>
      <c r="E2902">
        <v>0</v>
      </c>
      <c r="F2902">
        <v>0</v>
      </c>
      <c r="G2902" s="28"/>
      <c r="H2902" s="28"/>
      <c r="I2902" s="28"/>
    </row>
    <row r="2903" spans="1:9" ht="12.75">
      <c r="A2903" t="s">
        <v>136</v>
      </c>
      <c r="B2903" t="s">
        <v>32</v>
      </c>
      <c r="C2903" t="s">
        <v>24</v>
      </c>
      <c r="D2903">
        <v>6</v>
      </c>
      <c r="E2903">
        <v>0</v>
      </c>
      <c r="F2903">
        <v>0</v>
      </c>
      <c r="G2903" s="28"/>
      <c r="H2903" s="28"/>
      <c r="I2903" s="28"/>
    </row>
    <row r="2904" spans="1:9" ht="12.75">
      <c r="A2904" t="s">
        <v>136</v>
      </c>
      <c r="B2904" t="s">
        <v>32</v>
      </c>
      <c r="C2904" t="s">
        <v>24</v>
      </c>
      <c r="D2904">
        <v>4</v>
      </c>
      <c r="E2904">
        <v>0</v>
      </c>
      <c r="F2904">
        <v>0</v>
      </c>
      <c r="G2904" s="28"/>
      <c r="H2904" s="28"/>
      <c r="I2904" s="28"/>
    </row>
    <row r="2905" spans="1:9" ht="12.75">
      <c r="A2905" t="s">
        <v>136</v>
      </c>
      <c r="B2905" t="s">
        <v>32</v>
      </c>
      <c r="C2905" t="s">
        <v>24</v>
      </c>
      <c r="D2905">
        <v>4</v>
      </c>
      <c r="E2905">
        <v>0</v>
      </c>
      <c r="F2905">
        <v>0</v>
      </c>
      <c r="G2905" s="28"/>
      <c r="H2905" s="28"/>
      <c r="I2905" s="28"/>
    </row>
    <row r="2906" spans="1:9" ht="12.75">
      <c r="A2906" t="s">
        <v>136</v>
      </c>
      <c r="B2906" t="s">
        <v>32</v>
      </c>
      <c r="C2906" t="s">
        <v>24</v>
      </c>
      <c r="D2906">
        <v>1</v>
      </c>
      <c r="E2906">
        <v>0</v>
      </c>
      <c r="F2906">
        <v>0</v>
      </c>
      <c r="G2906" s="28">
        <f>SUM(D2877:D2906)/14</f>
        <v>6.214285714285714</v>
      </c>
      <c r="H2906" s="28">
        <f>SUM(E2877:E2906)/14</f>
        <v>0.07142857142857142</v>
      </c>
      <c r="I2906" s="28">
        <f>SUM(F2877:F2906)/14</f>
        <v>0.35714285714285715</v>
      </c>
    </row>
    <row r="2907" spans="7:9" ht="12.75">
      <c r="G2907" s="28"/>
      <c r="H2907" s="28"/>
      <c r="I2907" s="28"/>
    </row>
    <row r="2908" spans="1:9" ht="12.75">
      <c r="A2908" t="s">
        <v>136</v>
      </c>
      <c r="B2908" t="s">
        <v>33</v>
      </c>
      <c r="C2908" t="s">
        <v>16</v>
      </c>
      <c r="D2908">
        <v>1</v>
      </c>
      <c r="E2908">
        <v>1</v>
      </c>
      <c r="F2908">
        <v>0</v>
      </c>
      <c r="G2908" s="28"/>
      <c r="H2908" s="28"/>
      <c r="I2908" s="28"/>
    </row>
    <row r="2909" spans="1:9" ht="12.75">
      <c r="A2909" t="s">
        <v>136</v>
      </c>
      <c r="B2909" t="s">
        <v>33</v>
      </c>
      <c r="C2909" t="s">
        <v>16</v>
      </c>
      <c r="D2909">
        <v>2</v>
      </c>
      <c r="E2909">
        <v>0</v>
      </c>
      <c r="F2909">
        <v>0</v>
      </c>
      <c r="G2909" s="28"/>
      <c r="H2909" s="28"/>
      <c r="I2909" s="28"/>
    </row>
    <row r="2910" spans="1:9" ht="12.75">
      <c r="A2910" t="s">
        <v>136</v>
      </c>
      <c r="B2910" t="s">
        <v>33</v>
      </c>
      <c r="C2910" t="s">
        <v>16</v>
      </c>
      <c r="D2910">
        <v>0</v>
      </c>
      <c r="E2910">
        <v>0</v>
      </c>
      <c r="F2910">
        <v>0</v>
      </c>
      <c r="G2910" s="28"/>
      <c r="H2910" s="28"/>
      <c r="I2910" s="28"/>
    </row>
    <row r="2911" spans="1:9" ht="12.75">
      <c r="A2911" t="s">
        <v>136</v>
      </c>
      <c r="B2911" t="s">
        <v>33</v>
      </c>
      <c r="C2911" t="s">
        <v>16</v>
      </c>
      <c r="D2911">
        <v>0</v>
      </c>
      <c r="E2911">
        <v>0</v>
      </c>
      <c r="F2911">
        <v>0</v>
      </c>
      <c r="G2911" s="28"/>
      <c r="H2911" s="28"/>
      <c r="I2911" s="28"/>
    </row>
    <row r="2912" spans="1:9" ht="12.75">
      <c r="A2912" t="s">
        <v>136</v>
      </c>
      <c r="B2912" t="s">
        <v>33</v>
      </c>
      <c r="C2912" t="s">
        <v>16</v>
      </c>
      <c r="D2912">
        <v>0</v>
      </c>
      <c r="E2912">
        <v>0</v>
      </c>
      <c r="F2912">
        <v>0</v>
      </c>
      <c r="G2912" s="28"/>
      <c r="H2912" s="28"/>
      <c r="I2912" s="28"/>
    </row>
    <row r="2913" spans="1:9" ht="12.75">
      <c r="A2913" t="s">
        <v>136</v>
      </c>
      <c r="B2913" t="s">
        <v>33</v>
      </c>
      <c r="C2913" t="s">
        <v>16</v>
      </c>
      <c r="D2913">
        <v>0</v>
      </c>
      <c r="E2913">
        <v>0</v>
      </c>
      <c r="F2913">
        <v>0</v>
      </c>
      <c r="G2913" s="28"/>
      <c r="H2913" s="28"/>
      <c r="I2913" s="28"/>
    </row>
    <row r="2914" spans="1:9" ht="12.75">
      <c r="A2914" t="s">
        <v>136</v>
      </c>
      <c r="B2914" t="s">
        <v>33</v>
      </c>
      <c r="C2914" t="s">
        <v>16</v>
      </c>
      <c r="D2914">
        <v>0</v>
      </c>
      <c r="E2914">
        <v>0</v>
      </c>
      <c r="F2914">
        <v>0</v>
      </c>
      <c r="G2914" s="28"/>
      <c r="H2914" s="28"/>
      <c r="I2914" s="28"/>
    </row>
    <row r="2915" spans="1:9" ht="12.75">
      <c r="A2915" t="s">
        <v>136</v>
      </c>
      <c r="B2915" t="s">
        <v>33</v>
      </c>
      <c r="C2915" t="s">
        <v>16</v>
      </c>
      <c r="D2915">
        <v>1</v>
      </c>
      <c r="E2915">
        <v>0</v>
      </c>
      <c r="F2915">
        <v>0</v>
      </c>
      <c r="G2915" s="30">
        <f>SUM(D2908:D2915)/8</f>
        <v>0.5</v>
      </c>
      <c r="H2915" s="30">
        <f>SUM(E2908:E2915)/8</f>
        <v>0.125</v>
      </c>
      <c r="I2915" s="30">
        <f>SUM(F2908:F2915)/8</f>
        <v>0</v>
      </c>
    </row>
    <row r="2916" spans="1:9" ht="12.75">
      <c r="A2916" t="s">
        <v>136</v>
      </c>
      <c r="B2916" t="s">
        <v>33</v>
      </c>
      <c r="C2916" t="s">
        <v>55</v>
      </c>
      <c r="D2916">
        <v>0</v>
      </c>
      <c r="E2916">
        <v>0</v>
      </c>
      <c r="F2916">
        <v>0</v>
      </c>
      <c r="G2916" s="30"/>
      <c r="H2916" s="30"/>
      <c r="I2916" s="30"/>
    </row>
    <row r="2917" spans="1:9" ht="12.75">
      <c r="A2917" t="s">
        <v>136</v>
      </c>
      <c r="B2917" t="s">
        <v>33</v>
      </c>
      <c r="C2917" t="s">
        <v>55</v>
      </c>
      <c r="D2917">
        <v>0</v>
      </c>
      <c r="E2917">
        <v>0</v>
      </c>
      <c r="F2917">
        <v>0</v>
      </c>
      <c r="G2917" s="30"/>
      <c r="H2917" s="30"/>
      <c r="I2917" s="30"/>
    </row>
    <row r="2918" spans="1:9" ht="12.75">
      <c r="A2918" t="s">
        <v>136</v>
      </c>
      <c r="B2918" t="s">
        <v>33</v>
      </c>
      <c r="C2918" t="s">
        <v>55</v>
      </c>
      <c r="D2918">
        <v>0</v>
      </c>
      <c r="E2918">
        <v>0</v>
      </c>
      <c r="F2918">
        <v>0</v>
      </c>
      <c r="G2918" s="30"/>
      <c r="H2918" s="30"/>
      <c r="I2918" s="30"/>
    </row>
    <row r="2919" spans="1:9" ht="12.75">
      <c r="A2919" t="s">
        <v>136</v>
      </c>
      <c r="B2919" t="s">
        <v>33</v>
      </c>
      <c r="C2919" t="s">
        <v>55</v>
      </c>
      <c r="D2919">
        <v>2</v>
      </c>
      <c r="E2919">
        <v>0</v>
      </c>
      <c r="F2919">
        <v>0</v>
      </c>
      <c r="G2919" s="30"/>
      <c r="H2919" s="30"/>
      <c r="I2919" s="30"/>
    </row>
    <row r="2920" spans="1:9" ht="12.75">
      <c r="A2920" t="s">
        <v>136</v>
      </c>
      <c r="B2920" t="s">
        <v>33</v>
      </c>
      <c r="C2920" t="s">
        <v>55</v>
      </c>
      <c r="D2920">
        <v>2</v>
      </c>
      <c r="E2920">
        <v>0</v>
      </c>
      <c r="F2920">
        <v>0</v>
      </c>
      <c r="G2920" s="30"/>
      <c r="H2920" s="30"/>
      <c r="I2920" s="30"/>
    </row>
    <row r="2921" spans="1:9" ht="12.75">
      <c r="A2921" t="s">
        <v>136</v>
      </c>
      <c r="B2921" t="s">
        <v>33</v>
      </c>
      <c r="C2921" t="s">
        <v>55</v>
      </c>
      <c r="D2921">
        <v>0</v>
      </c>
      <c r="E2921">
        <v>0</v>
      </c>
      <c r="F2921">
        <v>0</v>
      </c>
      <c r="G2921" s="30"/>
      <c r="H2921" s="30"/>
      <c r="I2921" s="30"/>
    </row>
    <row r="2922" spans="1:9" ht="12.75">
      <c r="A2922" t="s">
        <v>136</v>
      </c>
      <c r="B2922" t="s">
        <v>33</v>
      </c>
      <c r="C2922" t="s">
        <v>55</v>
      </c>
      <c r="D2922">
        <v>0</v>
      </c>
      <c r="E2922">
        <v>0</v>
      </c>
      <c r="F2922">
        <v>0</v>
      </c>
      <c r="G2922" s="30">
        <f>SUM(D2916:D2922)/7</f>
        <v>0.5714285714285714</v>
      </c>
      <c r="H2922" s="30">
        <f>SUM(E2916:E2922)/7</f>
        <v>0</v>
      </c>
      <c r="I2922" s="30">
        <f>SUM(F2916:F2922)/7</f>
        <v>0</v>
      </c>
    </row>
    <row r="2923" spans="1:9" ht="12.75">
      <c r="A2923" t="s">
        <v>136</v>
      </c>
      <c r="B2923" t="s">
        <v>33</v>
      </c>
      <c r="C2923" t="s">
        <v>24</v>
      </c>
      <c r="D2923">
        <v>0</v>
      </c>
      <c r="E2923">
        <v>0</v>
      </c>
      <c r="F2923">
        <v>0</v>
      </c>
      <c r="G2923" s="30"/>
      <c r="H2923" s="30"/>
      <c r="I2923" s="30"/>
    </row>
    <row r="2924" spans="1:9" ht="12.75">
      <c r="A2924" t="s">
        <v>136</v>
      </c>
      <c r="B2924" t="s">
        <v>33</v>
      </c>
      <c r="C2924" t="s">
        <v>24</v>
      </c>
      <c r="D2924">
        <v>2</v>
      </c>
      <c r="E2924">
        <v>0</v>
      </c>
      <c r="F2924">
        <v>0</v>
      </c>
      <c r="G2924" s="30"/>
      <c r="H2924" s="30"/>
      <c r="I2924" s="30"/>
    </row>
    <row r="2925" spans="1:9" ht="12.75">
      <c r="A2925" t="s">
        <v>136</v>
      </c>
      <c r="B2925" t="s">
        <v>33</v>
      </c>
      <c r="C2925" t="s">
        <v>24</v>
      </c>
      <c r="D2925">
        <v>0</v>
      </c>
      <c r="E2925">
        <v>0</v>
      </c>
      <c r="F2925">
        <v>0</v>
      </c>
      <c r="G2925" s="30"/>
      <c r="H2925" s="30"/>
      <c r="I2925" s="30"/>
    </row>
    <row r="2926" spans="1:9" ht="12.75">
      <c r="A2926" t="s">
        <v>136</v>
      </c>
      <c r="B2926" t="s">
        <v>33</v>
      </c>
      <c r="C2926" t="s">
        <v>24</v>
      </c>
      <c r="D2926">
        <v>3</v>
      </c>
      <c r="E2926">
        <v>0</v>
      </c>
      <c r="F2926">
        <v>0</v>
      </c>
      <c r="G2926" s="30"/>
      <c r="H2926" s="30"/>
      <c r="I2926" s="30"/>
    </row>
    <row r="2927" spans="1:9" ht="12.75">
      <c r="A2927" t="s">
        <v>136</v>
      </c>
      <c r="B2927" t="s">
        <v>33</v>
      </c>
      <c r="C2927" t="s">
        <v>24</v>
      </c>
      <c r="D2927">
        <v>0</v>
      </c>
      <c r="E2927">
        <v>0</v>
      </c>
      <c r="F2927">
        <v>0</v>
      </c>
      <c r="G2927" s="30"/>
      <c r="H2927" s="30"/>
      <c r="I2927" s="30"/>
    </row>
    <row r="2928" spans="1:9" ht="12.75">
      <c r="A2928" t="s">
        <v>136</v>
      </c>
      <c r="B2928" t="s">
        <v>33</v>
      </c>
      <c r="C2928" t="s">
        <v>24</v>
      </c>
      <c r="D2928">
        <v>1</v>
      </c>
      <c r="E2928">
        <v>0</v>
      </c>
      <c r="F2928">
        <v>0</v>
      </c>
      <c r="G2928" s="30"/>
      <c r="H2928" s="30"/>
      <c r="I2928" s="30"/>
    </row>
    <row r="2929" spans="1:9" ht="12.75">
      <c r="A2929" t="s">
        <v>136</v>
      </c>
      <c r="B2929" t="s">
        <v>33</v>
      </c>
      <c r="C2929" t="s">
        <v>24</v>
      </c>
      <c r="D2929">
        <v>1</v>
      </c>
      <c r="E2929">
        <v>0</v>
      </c>
      <c r="F2929">
        <v>0</v>
      </c>
      <c r="G2929" s="30"/>
      <c r="H2929" s="30"/>
      <c r="I2929" s="30"/>
    </row>
    <row r="2930" spans="1:9" ht="12.75">
      <c r="A2930" t="s">
        <v>136</v>
      </c>
      <c r="B2930" t="s">
        <v>33</v>
      </c>
      <c r="C2930" t="s">
        <v>24</v>
      </c>
      <c r="D2930">
        <v>0</v>
      </c>
      <c r="E2930">
        <v>0</v>
      </c>
      <c r="F2930">
        <v>0</v>
      </c>
      <c r="G2930" s="30"/>
      <c r="H2930" s="30"/>
      <c r="I2930" s="30"/>
    </row>
    <row r="2931" spans="1:9" ht="12.75">
      <c r="A2931" t="s">
        <v>136</v>
      </c>
      <c r="B2931" t="s">
        <v>33</v>
      </c>
      <c r="C2931" t="s">
        <v>24</v>
      </c>
      <c r="D2931">
        <v>0</v>
      </c>
      <c r="E2931">
        <v>0</v>
      </c>
      <c r="F2931">
        <v>0</v>
      </c>
      <c r="G2931" s="30"/>
      <c r="H2931" s="30"/>
      <c r="I2931" s="30"/>
    </row>
    <row r="2932" spans="1:9" ht="12.75">
      <c r="A2932" t="s">
        <v>136</v>
      </c>
      <c r="B2932" t="s">
        <v>33</v>
      </c>
      <c r="C2932" t="s">
        <v>24</v>
      </c>
      <c r="D2932">
        <v>2</v>
      </c>
      <c r="E2932">
        <v>0</v>
      </c>
      <c r="F2932">
        <v>0</v>
      </c>
      <c r="G2932" s="30"/>
      <c r="H2932" s="30"/>
      <c r="I2932" s="30"/>
    </row>
    <row r="2933" spans="1:9" ht="12.75">
      <c r="A2933" t="s">
        <v>136</v>
      </c>
      <c r="B2933" t="s">
        <v>33</v>
      </c>
      <c r="C2933" t="s">
        <v>24</v>
      </c>
      <c r="D2933">
        <v>0</v>
      </c>
      <c r="E2933">
        <v>0</v>
      </c>
      <c r="F2933">
        <v>0</v>
      </c>
      <c r="G2933" s="30"/>
      <c r="H2933" s="30"/>
      <c r="I2933" s="30"/>
    </row>
    <row r="2934" spans="1:9" ht="12.75">
      <c r="A2934" t="s">
        <v>136</v>
      </c>
      <c r="B2934" t="s">
        <v>33</v>
      </c>
      <c r="C2934" t="s">
        <v>24</v>
      </c>
      <c r="D2934">
        <v>4</v>
      </c>
      <c r="E2934">
        <v>0</v>
      </c>
      <c r="F2934">
        <v>0</v>
      </c>
      <c r="G2934" s="30"/>
      <c r="H2934" s="30"/>
      <c r="I2934" s="30"/>
    </row>
    <row r="2935" spans="1:9" ht="12.75">
      <c r="A2935" t="s">
        <v>136</v>
      </c>
      <c r="B2935" t="s">
        <v>33</v>
      </c>
      <c r="C2935" t="s">
        <v>24</v>
      </c>
      <c r="D2935">
        <v>0</v>
      </c>
      <c r="E2935">
        <v>0</v>
      </c>
      <c r="F2935">
        <v>0</v>
      </c>
      <c r="G2935" s="30"/>
      <c r="H2935" s="30"/>
      <c r="I2935" s="30"/>
    </row>
    <row r="2936" spans="1:9" ht="12.75">
      <c r="A2936" t="s">
        <v>136</v>
      </c>
      <c r="B2936" t="s">
        <v>33</v>
      </c>
      <c r="C2936" t="s">
        <v>24</v>
      </c>
      <c r="D2936">
        <v>2</v>
      </c>
      <c r="E2936">
        <v>0</v>
      </c>
      <c r="F2936">
        <v>0</v>
      </c>
      <c r="G2936" s="30"/>
      <c r="H2936" s="30"/>
      <c r="I2936" s="30"/>
    </row>
    <row r="2937" spans="1:9" ht="12.75">
      <c r="A2937" t="s">
        <v>136</v>
      </c>
      <c r="B2937" t="s">
        <v>33</v>
      </c>
      <c r="C2937" t="s">
        <v>24</v>
      </c>
      <c r="D2937">
        <v>0</v>
      </c>
      <c r="E2937">
        <v>0</v>
      </c>
      <c r="F2937">
        <v>0</v>
      </c>
      <c r="G2937" s="30">
        <f>SUM(D2923:D2937)/15</f>
        <v>1</v>
      </c>
      <c r="H2937" s="30">
        <f>SUM(E2923:E2937)/15</f>
        <v>0</v>
      </c>
      <c r="I2937" s="30">
        <f>SUM(F2923:F2937)/15</f>
        <v>0</v>
      </c>
    </row>
    <row r="2938" spans="7:9" ht="12.75">
      <c r="G2938" s="28"/>
      <c r="H2938" s="28"/>
      <c r="I2938" s="28"/>
    </row>
    <row r="2939" spans="1:9" ht="12.75">
      <c r="A2939" s="22"/>
      <c r="B2939" s="4"/>
      <c r="C2939" s="3"/>
      <c r="D2939" s="26"/>
      <c r="E2939" s="26"/>
      <c r="F2939" s="26"/>
      <c r="G2939" s="25"/>
      <c r="H2939" s="25"/>
      <c r="I2939" s="25"/>
    </row>
    <row r="2940" spans="7:9" ht="12.75">
      <c r="G2940" s="25"/>
      <c r="H2940" s="25"/>
      <c r="I2940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Tom Wegge</cp:lastModifiedBy>
  <cp:lastPrinted>2007-12-07T21:15:34Z</cp:lastPrinted>
  <dcterms:created xsi:type="dcterms:W3CDTF">2007-06-05T22:28:53Z</dcterms:created>
  <dcterms:modified xsi:type="dcterms:W3CDTF">2008-01-12T19:13:54Z</dcterms:modified>
  <cp:category/>
  <cp:version/>
  <cp:contentType/>
  <cp:contentStatus/>
</cp:coreProperties>
</file>